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3" activeTab="14"/>
  </bookViews>
  <sheets>
    <sheet name="Arkusz1" sheetId="1" state="hidden" r:id="rId1"/>
    <sheet name="Pakiet 1" sheetId="2" r:id="rId2"/>
    <sheet name="Pakiet 2" sheetId="3" r:id="rId3"/>
    <sheet name="Pakiet 3" sheetId="4" r:id="rId4"/>
    <sheet name=" Pakiet 4" sheetId="5" r:id="rId5"/>
    <sheet name=" Pakiet 5" sheetId="6" r:id="rId6"/>
    <sheet name="Pakiet 6 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</sheets>
  <definedNames>
    <definedName name="_xlnm.Print_Area" localSheetId="4">' Pakiet 4'!$A$1:$J$22</definedName>
    <definedName name="_xlnm.Print_Area" localSheetId="5">' Pakiet 5'!$A$1:$J$58</definedName>
    <definedName name="_xlnm.Print_Area" localSheetId="1">'Pakiet 1'!$A$1:$J$19</definedName>
    <definedName name="_xlnm.Print_Area" localSheetId="10">'Pakiet 10'!$A$1:$J$8</definedName>
    <definedName name="_xlnm.Print_Area" localSheetId="11">'Pakiet 11'!$A$1:$J$7</definedName>
    <definedName name="_xlnm.Print_Area" localSheetId="12">'Pakiet 12'!$A$1:$I$6</definedName>
    <definedName name="_xlnm.Print_Area" localSheetId="13">'Pakiet 13'!$A$1:$J$19</definedName>
    <definedName name="_xlnm.Print_Area" localSheetId="14">'Pakiet 14'!$A$1:$I$25</definedName>
    <definedName name="_xlnm.Print_Area" localSheetId="2">'Pakiet 2'!$A$1:$J$7</definedName>
    <definedName name="_xlnm.Print_Area" localSheetId="3">'Pakiet 3'!$A$1:$J$7</definedName>
    <definedName name="_xlnm.Print_Area" localSheetId="6">'Pakiet 6 '!$A$1:$J$69</definedName>
    <definedName name="_xlnm.Print_Area" localSheetId="7">'Pakiet 7'!$A$1:$J$8</definedName>
    <definedName name="_xlnm.Print_Area" localSheetId="8">'Pakiet 8'!$A$1:$I$13</definedName>
    <definedName name="_xlnm.Print_Area" localSheetId="9">'Pakiet 9'!$A$1:$I$12</definedName>
  </definedNames>
  <calcPr fullCalcOnLoad="1"/>
</workbook>
</file>

<file path=xl/sharedStrings.xml><?xml version="1.0" encoding="utf-8"?>
<sst xmlns="http://schemas.openxmlformats.org/spreadsheetml/2006/main" count="675" uniqueCount="313">
  <si>
    <t>Ilość</t>
  </si>
  <si>
    <t>Wartość brutto</t>
  </si>
  <si>
    <t>szt.</t>
  </si>
  <si>
    <t>kpl.</t>
  </si>
  <si>
    <t>Razem</t>
  </si>
  <si>
    <t>Pakiet 1</t>
  </si>
  <si>
    <t>Lp.</t>
  </si>
  <si>
    <t>Nazwa leku</t>
  </si>
  <si>
    <t>Rodzaj/Poj. opakowania</t>
  </si>
  <si>
    <t>JM.</t>
  </si>
  <si>
    <t>Cena jedn.netto</t>
  </si>
  <si>
    <t>VAT [%]</t>
  </si>
  <si>
    <t>Wartość netto</t>
  </si>
  <si>
    <t>op.</t>
  </si>
  <si>
    <t>op./30 tabl.</t>
  </si>
  <si>
    <t>op./5 amp. a 2 ml</t>
  </si>
  <si>
    <t>op./20 tabl.</t>
  </si>
  <si>
    <t>Pakiet 2</t>
  </si>
  <si>
    <t>Cena jedn. netto</t>
  </si>
  <si>
    <t>Pakiet 3</t>
  </si>
  <si>
    <t>Pakiet 4</t>
  </si>
  <si>
    <t>Aqua Pro Injectione 5 ml inj.</t>
  </si>
  <si>
    <t>op./100,0 amp. polietylen</t>
  </si>
  <si>
    <t>Dekstran 40 00 - 10% 100 mg/ml inj. Iv. (roztwór), opakowanie szklane</t>
  </si>
  <si>
    <t>op./1,0 butelka 500 ml</t>
  </si>
  <si>
    <t xml:space="preserve">Glucosum 10% 100mg/ml inj. iv.  (roztwór) 500 ml, opakowanie stojące z dwoma różnymi i niezależnymi portami, typu Kabi Pac </t>
  </si>
  <si>
    <t>op./1,0 poj. 500 ml</t>
  </si>
  <si>
    <t xml:space="preserve">Glucosum 5% 50 mg/ml inj. (roztwór) 250 ml, opkowanie stojące z dwoma różnymi i niezależnymi portami, typu Kabi Pac </t>
  </si>
  <si>
    <t>op./250 ml polietylen</t>
  </si>
  <si>
    <t xml:space="preserve">Glucosum 5% 500 ml, opkowanie stojące z dwoma różnymi i niezależnymi portami, typu Kabi Pac </t>
  </si>
  <si>
    <t>Injectio Solutionis Ringeri inj. Iv. (roztwór) 500 ml, opakowanie stojące z dwoma różnymi i niezależnymi portami, typu Kabi Pac</t>
  </si>
  <si>
    <t>Mannitol 20% 200 mg/ml inj. Iv. (roztwór), butelka szklana</t>
  </si>
  <si>
    <t>op./1,0 fl. 250 ml</t>
  </si>
  <si>
    <t>Natrium Chloratum 0,9% inj. 100 ml, opakowanie stojące z dwoma różnymi portami, typu Kabi Pac</t>
  </si>
  <si>
    <t>op./1,0 poj. 100 ml</t>
  </si>
  <si>
    <t>Natrium Chloratum 0,9% inj. 500 ml, opakowanie stojące z dwoma różnymi portami, typu Kabi Pac</t>
  </si>
  <si>
    <t>Natrium chloratum 0,9%/10 ml inj.</t>
  </si>
  <si>
    <t>op./100 amp. plastik</t>
  </si>
  <si>
    <t>Natrium chloratum 0,9%/5 ml inj.</t>
  </si>
  <si>
    <t xml:space="preserve">Płyn wieloeletktrolitowy fizjologiczny izotoniczny inj. iv. (roztwór) z wapniem, bez mleczanów, opakowanie stojące z dwoma różnymi i niezależnymi portami typu Kabi Pac </t>
  </si>
  <si>
    <t>Voluven - inj. 500 ml, opakowanie stojące z dwoma różnymi i niezaleznymi portami, typu Kabi Pac</t>
  </si>
  <si>
    <t>op./1,0 poj. 500 ml polietylen</t>
  </si>
  <si>
    <t>Pakiet 5</t>
  </si>
  <si>
    <t>Acenokumarol 4 mg tabl.</t>
  </si>
  <si>
    <t>op./60 tabl.</t>
  </si>
  <si>
    <t>op./50 tabl.</t>
  </si>
  <si>
    <t>op./1 fiol. 2 ml</t>
  </si>
  <si>
    <t>op./1 fiol.</t>
  </si>
  <si>
    <t>op./10 tabl.</t>
  </si>
  <si>
    <t>op./10 amp.</t>
  </si>
  <si>
    <t>op./5 amp.</t>
  </si>
  <si>
    <t>op./1 flak.</t>
  </si>
  <si>
    <t>op./28 tabl.</t>
  </si>
  <si>
    <t>Furosemidum 20 mg/2 ml inj. (roztwór)</t>
  </si>
  <si>
    <t>op./50 amp.</t>
  </si>
  <si>
    <t>Furosemidum 40 mg tabl.</t>
  </si>
  <si>
    <t>Lignocainum hydrochloricum 1% 10 mg/ml inj. iv. lub dotkankowe (roztwór)</t>
  </si>
  <si>
    <t>op./10 amp. 2 ml</t>
  </si>
  <si>
    <t xml:space="preserve">Linezolid 2mg/1ml </t>
  </si>
  <si>
    <t>op./300 ml</t>
  </si>
  <si>
    <t xml:space="preserve">Magnesium sulfuric. inj. 20% 2g/10 ml </t>
  </si>
  <si>
    <t>Metoclopramidum 10 mg tabl.</t>
  </si>
  <si>
    <t>Metoclopramidum 10 mg/2 ml inj. (roztwór)</t>
  </si>
  <si>
    <t>op./5 amp. 2 ml</t>
  </si>
  <si>
    <t>Metronidazol 0,5% 100ml</t>
  </si>
  <si>
    <t>op./100 ml flak.</t>
  </si>
  <si>
    <t>flak.</t>
  </si>
  <si>
    <t>Natrium Chloratum 10%/10 ml inj.</t>
  </si>
  <si>
    <t>op./100 amp.</t>
  </si>
  <si>
    <t xml:space="preserve">op./20 tabl. </t>
  </si>
  <si>
    <t>op./ 10 ml</t>
  </si>
  <si>
    <t>op./5 amp. 5 ml</t>
  </si>
  <si>
    <t>Pakiet 7</t>
  </si>
  <si>
    <t>Nazwa produktu</t>
  </si>
  <si>
    <t>1.</t>
  </si>
  <si>
    <t>Jednorazowe, uniwersalne, bezpieczne ostrza zapobiegające pociągnięciu skóry w kierunku części tnącej, przeznaczone do każdego rodzaju owłosienia, szerokość ostrza min 4,6cm, szerokość cięcia min 3,6cm.</t>
  </si>
  <si>
    <t>op./50 szt.</t>
  </si>
  <si>
    <t>Pakiet 6</t>
  </si>
  <si>
    <t>Rodzaj/Poj. Opakowania</t>
  </si>
  <si>
    <t>op./ 3 g</t>
  </si>
  <si>
    <t>op./ 20 ml</t>
  </si>
  <si>
    <t>op./10 szt.</t>
  </si>
  <si>
    <t xml:space="preserve">op./10 amp. </t>
  </si>
  <si>
    <t>op./1 fiolka</t>
  </si>
  <si>
    <t>op./10 kaps.</t>
  </si>
  <si>
    <t>op. 100 tabl.</t>
  </si>
  <si>
    <t xml:space="preserve">Intralipid 20% </t>
  </si>
  <si>
    <t>op./500 ml</t>
  </si>
  <si>
    <t>Lidocaina aerozol 38 g</t>
  </si>
  <si>
    <t>op. 38 g</t>
  </si>
  <si>
    <t>op./50 g</t>
  </si>
  <si>
    <t>op./100 ml</t>
  </si>
  <si>
    <t>Octenisan Nasengel żel do nosa</t>
  </si>
  <si>
    <t>op./ 5 ml</t>
  </si>
  <si>
    <t>op./250 ml</t>
  </si>
  <si>
    <t>Paracetamol zaw. 120 mg/5 ml</t>
  </si>
  <si>
    <t>op./150 g</t>
  </si>
  <si>
    <t>op./1 butelka</t>
  </si>
  <si>
    <t xml:space="preserve">op./140 ml </t>
  </si>
  <si>
    <t>Rifampicyna 300mgx100 tabl.</t>
  </si>
  <si>
    <t>op./100tabl.</t>
  </si>
  <si>
    <t>op./5 szt.</t>
  </si>
  <si>
    <t>op./5 worków</t>
  </si>
  <si>
    <t>op./6 butelek</t>
  </si>
  <si>
    <t xml:space="preserve"> </t>
  </si>
  <si>
    <t>Pakiet 8</t>
  </si>
  <si>
    <t>Opatrunek z jednowarstwowej elastycznej siatki ze srebrem nanokrystalicznym, przeznaczony do stosowania na 3 dni, wielkość 10cm x10cm, 10x20 cm. Udowodnione działanie bakteriobójcze. Opatrunek nie może ograniczać wypływu wysięku z raną. Można łączyć z terapią podciśnieniową. W opakowaniu minimum 12 sztuk.</t>
  </si>
  <si>
    <t>a.</t>
  </si>
  <si>
    <t>rozmiar 10x10 cm</t>
  </si>
  <si>
    <t xml:space="preserve">b. </t>
  </si>
  <si>
    <t>rozmiar 10x20 cm</t>
  </si>
  <si>
    <t>2.</t>
  </si>
  <si>
    <t>Opatrunek pooperacyjny z wkładką piankową o strukturze plastra miodu, który skutecznie wchłania nadmiar wysięku dzięki temu utrzymuje suchość rany.  Jałowy opatrunek , który stanowi barierę przeciwko bakterią. Miękki i elastyczny, hypoalergiczny, warstwa zewnętrzna z folii poliuretanowej. Folia ochronna stanowiąca barierę wodoszczelną .  Opatrunek umożliwiający kontrolę wzrokową rany, bez konieczności ściągania opatrunku.  Rozmiar  20 x 10cm, 25x10cm, 35x10cm.  W opakowaniu minimum 20 sztuk. Klej naniesiony w formie kratki.</t>
  </si>
  <si>
    <t>rozmiar 20x10 cm</t>
  </si>
  <si>
    <t>rozmiar 25x10 cm</t>
  </si>
  <si>
    <t>c</t>
  </si>
  <si>
    <t>rozmiar 35x10 cm</t>
  </si>
  <si>
    <t>3.</t>
  </si>
  <si>
    <t>Opatrunek pooperacyjny z wkładką chłonnym. Miękki i elastyczny, hypoalergiczny, warstwa zewnętrzna z folii poliuretanowej, wodoszczelny.  Rozmiar  6,5x5,0 cm. W opakowaniu minimum 100 sztuk. Klej naniesiony w formie kratki.</t>
  </si>
  <si>
    <t>Pakiet 9</t>
  </si>
  <si>
    <t xml:space="preserve">Zestaw opatrunkowy gazowy  z możliwością zastosowania w terapii podciśnienia, z powłoką przeciwbakteryjną. Możliwość zaopatrzenia szerokiego zakresu typów ran o różnym nasileniu wysięku.  Rozmiar średni. </t>
  </si>
  <si>
    <t>Zestaw opatrunkowy piankowy  z możliwością zastosowania w terapii podciśnienia. Możliwość zaopatrzenia szerokiego zakresu typów ran o różnym nasileniu wysięku. Hydrofobowy. Wielkość maksymalna  10x8x3 cm.</t>
  </si>
  <si>
    <t>Zestaw opatrunkowy piankowy  z możliwością zastosowania w terapii podciśnienia. Możliwość zaopatrzenia szerokiego zakresu typów ran o różnym nasileniu wysięku. Hydrofobowy. Wielkość maksymalna  20 x12,5x3 cm.</t>
  </si>
  <si>
    <t>4.</t>
  </si>
  <si>
    <t xml:space="preserve">Zbiorniki do terapii podciśnieniowej z żelem o pojemności 300 i 750 ml, kompatybilne  z urządzeniem o minimalnych parametrach : regulowany zakres podciśnienia - 40mmHG-200mmHg ,możliwość stosowania terapii przerywanej/ciągłej , alarm –sygnalizujący spadki podciśnienie oraz  nieszczelności. Blokada pełnego zbiornika.  Wbudowany akumulator do zasilania awaryjnego na min. 19 godziny pracy , waga urządzenia  nie przekraczająca 1,5 kg. Możliwość dzierżawy.  </t>
  </si>
  <si>
    <t>zbiornik 300ml kompatybilny z oferowanym do dzierżawy aparatem</t>
  </si>
  <si>
    <t>b.</t>
  </si>
  <si>
    <t>zbiornik 750 ml kompatybilny z oferowanym do dzierżawy aparatem</t>
  </si>
  <si>
    <t>Pakiet 10</t>
  </si>
  <si>
    <t>Rodzaj/poj. Opakowania</t>
  </si>
  <si>
    <t>Cena jedn. Netto</t>
  </si>
  <si>
    <t>VAT (%)</t>
  </si>
  <si>
    <t>NaCl 0,9% Estericlean A 500 ml 0,9% płyn</t>
  </si>
  <si>
    <t>op./1,0 poj. 500 ml.</t>
  </si>
  <si>
    <t>Pakiet 11</t>
  </si>
  <si>
    <t>Natrium Chloratum 0,9 % inj.</t>
  </si>
  <si>
    <t>op./5,0 l worek</t>
  </si>
  <si>
    <t>Płyn Solutio Ringeri o postaci inj. Iv. Roztwór, viaflo</t>
  </si>
  <si>
    <t>op./1,0 worek 1000 ml</t>
  </si>
  <si>
    <t>Suma</t>
  </si>
  <si>
    <t>Pakiet 12</t>
  </si>
  <si>
    <t>Pakiet 13</t>
  </si>
  <si>
    <t>op/30tabl.</t>
  </si>
  <si>
    <t>Lignocainum hydrochloricum  2% 10 mg/ml inj. iv. lub dotkankowe (roztwór)</t>
  </si>
  <si>
    <t>op,</t>
  </si>
  <si>
    <t>Aqua Pro Injectione 10  ml inj.</t>
  </si>
  <si>
    <t>op,/100 amp.plastik</t>
  </si>
  <si>
    <t>Remifentanyl 1 mg, proszek do sporządzania roztworu do wstrzykiwań I infuzji, 3ml a 5 fiol.</t>
  </si>
  <si>
    <t>op./5 fiol.</t>
  </si>
  <si>
    <t>Remifentanyl 2 mg, proszek do sporządzania roztworu do wstrzykiwań I infuzji, 5ml a 5 fiol.</t>
  </si>
  <si>
    <t>Remifentanyl 5 mg, proszek do sporządzania roztworu do wstrzykiwań I infuzji, 10ml a 5 fiol.</t>
  </si>
  <si>
    <t>op./10 amp.2ml</t>
  </si>
  <si>
    <t>op./50 ml.</t>
  </si>
  <si>
    <t>POZ 13 BUPIVACAINUM ROZTWÓR HIPERBARYCZNY</t>
  </si>
  <si>
    <t>Bezpieczny nakuwacz atomatyczny jednorazowego użycia, rozmiar 23G (0,6mm) głębokość nakucia 1,8 mm</t>
  </si>
  <si>
    <t>op</t>
  </si>
  <si>
    <t xml:space="preserve">op./10,0 s-amp. </t>
  </si>
  <si>
    <t>op./10,0 s-amp.</t>
  </si>
  <si>
    <t>op/10, 0 s-amp.</t>
  </si>
  <si>
    <t>op /30 tabl.</t>
  </si>
  <si>
    <t>op./6 x amp.</t>
  </si>
  <si>
    <t>op./30tabl.</t>
  </si>
  <si>
    <t>op./12 kaps.</t>
  </si>
  <si>
    <t>Razem:</t>
  </si>
  <si>
    <t>op/5 amp.</t>
  </si>
  <si>
    <t>op/1 amp. -strz.</t>
  </si>
  <si>
    <t>op/2 plastry</t>
  </si>
  <si>
    <t>op/ 5 fiolek</t>
  </si>
  <si>
    <t>op/5 fiolek</t>
  </si>
  <si>
    <t>op/1 krem+3 plastry</t>
  </si>
  <si>
    <t>Dobutamina filoki 250 mg</t>
  </si>
  <si>
    <t>op/ 1 fiolka</t>
  </si>
  <si>
    <t>op/50 tabl.</t>
  </si>
  <si>
    <t>op/5 szt.</t>
  </si>
  <si>
    <t>Gelastan 4% roztwór do infuzji po 500 ml</t>
  </si>
  <si>
    <t>op/10 szt.</t>
  </si>
  <si>
    <t>op./28 szt</t>
  </si>
  <si>
    <t>op/30 tabl.</t>
  </si>
  <si>
    <t>op/28 tabl.</t>
  </si>
  <si>
    <t>op/ 30 tabl.</t>
  </si>
  <si>
    <t>op./ 28 tabl.</t>
  </si>
  <si>
    <t>op./ 5 wkładów a 3 ml</t>
  </si>
  <si>
    <t>op./ 40 tabl.</t>
  </si>
  <si>
    <t>op./56 tabl.</t>
  </si>
  <si>
    <t>op./ 60 tabl.</t>
  </si>
  <si>
    <t>op. / 60 tabl.</t>
  </si>
  <si>
    <t>Uwaga: do poz. 23,24,25 Wykonawca dołączy peny do podawania  w ilości zaoferowanej insuliny</t>
  </si>
  <si>
    <t>Ceftriaxon  1g fiolka</t>
  </si>
  <si>
    <t>Ceftriakson  2g fiolka</t>
  </si>
  <si>
    <t>Ceftiazidime   2g fiolka</t>
  </si>
  <si>
    <t xml:space="preserve">Pantoprazol   20 mg tabl. </t>
  </si>
  <si>
    <t>Diclofenak  Prolongatum 0,1 g tabl. powl.</t>
  </si>
  <si>
    <t>Acidum acetylosalicylicum    300 mg tabl. rozp.</t>
  </si>
  <si>
    <t xml:space="preserve">Metamizole sodium   inj. 1g/2ml </t>
  </si>
  <si>
    <t>Metamizole sodium   inj. 2,5g/5ml</t>
  </si>
  <si>
    <t>Metamizole sodium   0,5 g tabl.</t>
  </si>
  <si>
    <t>Ketoprofen   tabl. 100mg</t>
  </si>
  <si>
    <t>Phytomenadione   tabl.10mg x 20 tabl.</t>
  </si>
  <si>
    <t>Amlodypine   10 mg tabl.</t>
  </si>
  <si>
    <t>Metformina   1 g tabl.</t>
  </si>
  <si>
    <t xml:space="preserve">Fenoterol + Ipratropium bromide  płyn do nebulizacji </t>
  </si>
  <si>
    <t>Bisoprolol   tabl. 5 mg</t>
  </si>
  <si>
    <t>Bisoprolol   tabl. 10 mg</t>
  </si>
  <si>
    <t>Sugammadex   100 mg/ml amp. a 2 ml</t>
  </si>
  <si>
    <t>Methylprednisolone acetate   inj 40 mg/1 ml x 1 szt.</t>
  </si>
  <si>
    <t>Dexketoprofen   50 inj. 50mg/2ml</t>
  </si>
  <si>
    <t>Dexamethasone sodium phosphate   amp.8mg x 10 amp.</t>
  </si>
  <si>
    <t>Tranexamic acid   inj. 0,5 g/5 ml</t>
  </si>
  <si>
    <t>Ferrous sulphate prolongatum</t>
  </si>
  <si>
    <t>Verapamil   80 mg tabl.</t>
  </si>
  <si>
    <t>Verapamil   SR 120 mg tabl.</t>
  </si>
  <si>
    <t>Ibuprofen   forte zawiesina</t>
  </si>
  <si>
    <t>Octenidyna  płyn 250 ml</t>
  </si>
  <si>
    <t>Octenidyna   płyn 50 ml</t>
  </si>
  <si>
    <t xml:space="preserve">Telmisartan   80 mg tabl. </t>
  </si>
  <si>
    <t>Ropivacaine h/chloride   0,05g inj/10ml</t>
  </si>
  <si>
    <t>Ropivacaine h/ chloride   amp. 10mg/1 ml a 10 ml</t>
  </si>
  <si>
    <t>Ferrous sulphate + acidum ascorbicum   tabl. 100 mg+60 mg</t>
  </si>
  <si>
    <t>Desfluran  płyn do inh. a 240 ml</t>
  </si>
  <si>
    <t>System jednorazowego użytku do podciśnieniowej terapii leczenia ran. Skład zestawu: pompa , 2 opatrunki, minimum  10 pasków mocujących i baterie zasilające. Dostępność opatrunków w min. 8 różnych rozmiarach, dostosowywane do wielkości rany. System nie może ograniczać mobilności pacjenta i musi pozwalać na  normalny tryb życia. System powoduje wydajne usuwanie płynów z rany bez konieczności korzystania z dodatkowych pojemników. Działanie mechaniczne na ranę oraz zmniejszające obrzęk i poprawiające przepływ krwi.</t>
  </si>
  <si>
    <t>Nazwa handlowa/fakturowana produktu</t>
  </si>
  <si>
    <t>Enoxaparin sodium 0,06 g/0,6 ml inj.</t>
  </si>
  <si>
    <t>Enoxaparin sodium 0,08 g/0,8 ml inj.</t>
  </si>
  <si>
    <t>Enoxaparin sodium 0,1g/1ml inj.</t>
  </si>
  <si>
    <t>Enoxaparin sodium 40 mg/0,4 ml inj. sc. (roztwór)</t>
  </si>
  <si>
    <t>Enoxaparin sodium Forte 120 Mg 0,12 g/0,8 ml inj.</t>
  </si>
  <si>
    <t>Enoxaparin sodium inj. 20 mg/0,2 ml</t>
  </si>
  <si>
    <t>Amiodarone HCL 200 mg tabl.</t>
  </si>
  <si>
    <t>Amiodarone HCL 50 mg.1ml x 6 amp.</t>
  </si>
  <si>
    <t>Isosorbide mononitrate 10 mg tabl.</t>
  </si>
  <si>
    <t>Isosorbide mononitrate 20 mg tabl.</t>
  </si>
  <si>
    <t>Isosorbide mononitrate 40 mg tabl.</t>
  </si>
  <si>
    <t>Isosorbide mononitrate Retard 0,06 g tabl.</t>
  </si>
  <si>
    <t>Drotaverine hydrochloride amp. 20 mg/ml</t>
  </si>
  <si>
    <t>Drotaverine hydrochloride tabl. 40 mg</t>
  </si>
  <si>
    <t>Drotaverine hydrochloride tabl. 80 mg</t>
  </si>
  <si>
    <t xml:space="preserve">Nifuroxazyd kaps. </t>
  </si>
  <si>
    <t>Ketoprofen 100 mg</t>
  </si>
  <si>
    <t>Amikacyna 250 mg/ml inj. im./iv. (roztwór)</t>
  </si>
  <si>
    <t>Cefazolina 1g</t>
  </si>
  <si>
    <t xml:space="preserve">Cefuroksym (aksetyl cefuroksymu)  0,5 g tabl. </t>
  </si>
  <si>
    <t>Cefotaksym 1 g inj.</t>
  </si>
  <si>
    <t>Ceftazydym 1g fiolka</t>
  </si>
  <si>
    <t>Sulfametoksazol+trimetoprim  480 A 5ml inj.</t>
  </si>
  <si>
    <t>Bupivacaine WZF Spinal 0,5% Heavy  4ml inj.</t>
  </si>
  <si>
    <t>Chlorek wapnia WZF 10% 1 g/10 ml inj.</t>
  </si>
  <si>
    <t>Ciprofloksacyna   0,2 g/100 ml inj.</t>
  </si>
  <si>
    <t>Ciprofloksacyna   0,5 g tabl. powl.</t>
  </si>
  <si>
    <t>Digoksyna 0,25 mg tabl.</t>
  </si>
  <si>
    <t>Digoksyna 100 mg tabl.</t>
  </si>
  <si>
    <t>Enalapryl   10 mg</t>
  </si>
  <si>
    <t xml:space="preserve">Enalapryl   5 mg </t>
  </si>
  <si>
    <t xml:space="preserve">Bursztynian metoprololu 0,05 g tabl. </t>
  </si>
  <si>
    <t xml:space="preserve">Natrium bicarbonicum inj.8,4%/ 20 ml  </t>
  </si>
  <si>
    <t>Chlorowodorek tramadolu  0,1 g/1 ml Krople</t>
  </si>
  <si>
    <t>Chlorowodorek tramadolu 100 0,1g/2ml inj.</t>
  </si>
  <si>
    <t xml:space="preserve">Chlorowodorek tramadolu  50 0,05 g/1ml  inj. </t>
  </si>
  <si>
    <t>Chlorowodorek tramadolu 50mg tabl.</t>
  </si>
  <si>
    <t>Chlorowodorek tramadolu +Paracetamol 37,5mg+325mg - tabl. powl.</t>
  </si>
  <si>
    <t>Cetyryzyna   tabl.10mg x 30 tabl.</t>
  </si>
  <si>
    <t>Phytomenadione 10mg/ml</t>
  </si>
  <si>
    <t>Amlodypina  5 mg tabl.</t>
  </si>
  <si>
    <t>Cefepim amp.2g x 10 amp.</t>
  </si>
  <si>
    <t>Klopidogrel   75 mg tabl.</t>
  </si>
  <si>
    <t>Doksazosyna tabl. 4 mg</t>
  </si>
  <si>
    <t>Doksycyklina 0,1 kaps.</t>
  </si>
  <si>
    <t>Apiksaban   2,5 mg tabl.</t>
  </si>
  <si>
    <t>Prednizon  5 mg tabl.</t>
  </si>
  <si>
    <t>Apixaban  5 mg tabl.</t>
  </si>
  <si>
    <t>Gliklazyd   tabl. 30 mg</t>
  </si>
  <si>
    <t>Insulina aspart 30% + insulina aspart protaminowa 70% 30 x 5 amp.</t>
  </si>
  <si>
    <t>Insulina aspart 300 j.m/3 ml</t>
  </si>
  <si>
    <t>Insulina ludzka, insulina izofanowa 100 j.m/ml</t>
  </si>
  <si>
    <t>Ketamina 10 r-r do wstrz. amp a 20 ml</t>
  </si>
  <si>
    <t xml:space="preserve">Kwetiapina   25 mg x 30 tabl. </t>
  </si>
  <si>
    <t>Metoprolol (winian metoprololu) 100mg tabl.</t>
  </si>
  <si>
    <t>Metoprolol (winian metaprololu) tab. 50 mg</t>
  </si>
  <si>
    <t>Naproksen żel 10% a 50 g</t>
  </si>
  <si>
    <t>Nebiwolol   tabl. 5 mg</t>
  </si>
  <si>
    <t>Paracetamol krople 30 ml butelka z kroplomierzem</t>
  </si>
  <si>
    <t>Ramipryl   5 mg tabl.</t>
  </si>
  <si>
    <t>Ramipryl  10 mg tabl.</t>
  </si>
  <si>
    <t>Benzokaina+mentol+tlenek cynku puder lecz.140 ml</t>
  </si>
  <si>
    <t>Ropivacaine h/chloride   worek 2mg/1ml a 100 ml</t>
  </si>
  <si>
    <t>Cisatracurium , roztwór do wstrzykiwań 2mg/ml a 2,5ml</t>
  </si>
  <si>
    <t>Cisatracurium , roztwór do wstrzykiwań 2mg/ml a 5ml</t>
  </si>
  <si>
    <t>Bupivacaina+Adrenalina 0,5 % a 20 ml x 5 fiolek</t>
  </si>
  <si>
    <t>Lidokaina 2% a 50 ml roz. Do wstrz. 20mg/ml</t>
  </si>
  <si>
    <t>Propofol emulsja do wstrzykiwań 10mg/ml a 20 ml</t>
  </si>
  <si>
    <t>Propofol amp-strz.po 50 ml emulsja do wstrzykiwań 10mg/ml</t>
  </si>
  <si>
    <t>Lidokaina+prylokaina plaster leczniczy 25mg/g+25mg/g</t>
  </si>
  <si>
    <t>Lidokaina+prylokaina 5 g w tubie i 3 opatrunki 25mg/g+25mg/g</t>
  </si>
  <si>
    <t>POZ 41,42 Dawka dobowa 5g, według CHPL produktu, oraz możliwość łączenia produktu Pyralgin 1 - 2,5g w jednym wlewie z produktem Poltram 50mg/100mg, zgodnie z CHPL produktu</t>
  </si>
  <si>
    <t>POZ 37,38 Możliwość łączenia - POLTRAM 50mg/100mg razem z produktem Pyralgin 1/2,5g w jednym wlewie zgodnie z CHPL produktu</t>
  </si>
  <si>
    <t>Bupivacaina spinal heavy 0,5 % a 4 ml x 5 amp. pakowanych jałowo</t>
  </si>
  <si>
    <t>Cefuroksym (aksetyl cefuroksymu) 0,75g</t>
  </si>
  <si>
    <t>Cefuroksym (aksetyl cefuroksymu)  1,5g</t>
  </si>
  <si>
    <t>Mupirocin maść do nosa</t>
  </si>
  <si>
    <t>Glucosum 5% Et Natrium Chloratum 0,9% 1:2 - inj. 500 ml, opakowanie stojące z dwoma różnymi i niezależnymi portami, typu Kabi Pac</t>
  </si>
  <si>
    <t>op/100 szt.</t>
  </si>
  <si>
    <t>Papaverinum hydrochloricum 40 mg/2 ml inj.</t>
  </si>
  <si>
    <t xml:space="preserve">Dalteparinum natricum roztwór do wstrzykiwań; 5000 j.m./0,2 ml </t>
  </si>
  <si>
    <t>op./ 10 ampułkostrzykawek</t>
  </si>
  <si>
    <t>Pakiet 14</t>
  </si>
  <si>
    <t>Bezszwowy, dziany rękaw opatrunkowy służący jako trwały opatrunek podtrzymujący oraz materiał pod opatrunki unieruchamiające, do powlekania szyn i waty wyściełającej. Rękaw ma być elastyczny poprzecznie i podłużnie, w składzie 70% wiskozy i 30% bawełny, przepuszczający powietrze, możliwość wyjaławiania</t>
  </si>
  <si>
    <t>a</t>
  </si>
  <si>
    <t>b</t>
  </si>
  <si>
    <t>rozmiar 6cmx15m</t>
  </si>
  <si>
    <t>rozmiar 8cmx15m</t>
  </si>
  <si>
    <t>rozmiar 10cmx15m</t>
  </si>
  <si>
    <t>rolka</t>
  </si>
  <si>
    <t xml:space="preserve">Czynnik sterylizujący, poj. 80 ml na  12 cykli standardowych, kompatybilny ze sterylizatorem HUMANMEDITEK HMTS MINI – 30E </t>
  </si>
  <si>
    <t>Formularz cenowy - załacznik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</si>
</sst>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ill="0" applyBorder="0" applyAlignment="0" applyProtection="0"/>
    <xf numFmtId="0" fontId="4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" fillId="33" borderId="0" xfId="0" applyFont="1" applyFill="1" applyBorder="1" applyAlignment="1">
      <alignment wrapText="1"/>
    </xf>
    <xf numFmtId="0" fontId="42" fillId="33" borderId="0" xfId="0" applyFont="1" applyFill="1" applyAlignment="1">
      <alignment wrapText="1"/>
    </xf>
    <xf numFmtId="0" fontId="41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right" wrapText="1"/>
    </xf>
    <xf numFmtId="2" fontId="4" fillId="36" borderId="10" xfId="0" applyNumberFormat="1" applyFont="1" applyFill="1" applyBorder="1" applyAlignment="1">
      <alignment horizontal="right" wrapText="1"/>
    </xf>
    <xf numFmtId="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3" fontId="4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5" fillId="35" borderId="10" xfId="42" applyNumberFormat="1" applyFont="1" applyFill="1" applyBorder="1" applyAlignment="1">
      <alignment horizontal="right"/>
    </xf>
    <xf numFmtId="2" fontId="5" fillId="35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10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2" fontId="4" fillId="37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justify"/>
    </xf>
    <xf numFmtId="0" fontId="4" fillId="36" borderId="10" xfId="0" applyFont="1" applyFill="1" applyBorder="1" applyAlignment="1">
      <alignment horizontal="right" vertical="center"/>
    </xf>
    <xf numFmtId="2" fontId="4" fillId="36" borderId="10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9" fontId="7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5" fillId="38" borderId="10" xfId="0" applyNumberFormat="1" applyFont="1" applyFill="1" applyBorder="1" applyAlignment="1" applyProtection="1">
      <alignment horizontal="center" vertical="center"/>
      <protection/>
    </xf>
    <xf numFmtId="0" fontId="5" fillId="38" borderId="10" xfId="0" applyNumberFormat="1" applyFont="1" applyFill="1" applyBorder="1" applyAlignment="1" applyProtection="1">
      <alignment horizontal="center" vertical="center" wrapText="1"/>
      <protection/>
    </xf>
    <xf numFmtId="2" fontId="5" fillId="38" borderId="10" xfId="0" applyNumberFormat="1" applyFont="1" applyFill="1" applyBorder="1" applyAlignment="1" applyProtection="1">
      <alignment horizontal="center" vertical="center" wrapText="1"/>
      <protection/>
    </xf>
    <xf numFmtId="10" fontId="5" fillId="38" borderId="10" xfId="0" applyNumberFormat="1" applyFont="1" applyFill="1" applyBorder="1" applyAlignment="1" applyProtection="1">
      <alignment horizontal="center" vertical="center" wrapText="1"/>
      <protection/>
    </xf>
    <xf numFmtId="4" fontId="5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justify"/>
      <protection/>
    </xf>
    <xf numFmtId="0" fontId="4" fillId="37" borderId="10" xfId="0" applyNumberFormat="1" applyFont="1" applyFill="1" applyBorder="1" applyAlignment="1" applyProtection="1">
      <alignment horizontal="right" vertical="center"/>
      <protection/>
    </xf>
    <xf numFmtId="2" fontId="4" fillId="37" borderId="10" xfId="0" applyNumberFormat="1" applyFont="1" applyFill="1" applyBorder="1" applyAlignment="1" applyProtection="1">
      <alignment horizontal="right" vertical="center"/>
      <protection/>
    </xf>
    <xf numFmtId="9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39" borderId="10" xfId="0" applyNumberFormat="1" applyFont="1" applyFill="1" applyBorder="1" applyAlignment="1" applyProtection="1">
      <alignment/>
      <protection/>
    </xf>
    <xf numFmtId="0" fontId="6" fillId="39" borderId="10" xfId="0" applyNumberFormat="1" applyFont="1" applyFill="1" applyBorder="1" applyAlignment="1" applyProtection="1">
      <alignment horizontal="right"/>
      <protection/>
    </xf>
    <xf numFmtId="2" fontId="6" fillId="39" borderId="10" xfId="0" applyNumberFormat="1" applyFont="1" applyFill="1" applyBorder="1" applyAlignment="1" applyProtection="1">
      <alignment horizontal="right"/>
      <protection/>
    </xf>
    <xf numFmtId="9" fontId="7" fillId="39" borderId="10" xfId="0" applyNumberFormat="1" applyFont="1" applyFill="1" applyBorder="1" applyAlignment="1" applyProtection="1">
      <alignment horizontal="center"/>
      <protection/>
    </xf>
    <xf numFmtId="4" fontId="7" fillId="39" borderId="10" xfId="0" applyNumberFormat="1" applyFont="1" applyFill="1" applyBorder="1" applyAlignment="1" applyProtection="1">
      <alignment/>
      <protection/>
    </xf>
    <xf numFmtId="0" fontId="7" fillId="39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40" borderId="10" xfId="0" applyFont="1" applyFill="1" applyBorder="1" applyAlignment="1">
      <alignment horizontal="right"/>
    </xf>
    <xf numFmtId="0" fontId="44" fillId="40" borderId="10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center"/>
    </xf>
    <xf numFmtId="9" fontId="44" fillId="0" borderId="1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40" borderId="10" xfId="0" applyFont="1" applyFill="1" applyBorder="1" applyAlignment="1">
      <alignment horizontal="right"/>
    </xf>
    <xf numFmtId="0" fontId="44" fillId="40" borderId="10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/>
    </xf>
    <xf numFmtId="0" fontId="45" fillId="41" borderId="10" xfId="0" applyFont="1" applyFill="1" applyBorder="1" applyAlignment="1">
      <alignment horizontal="right"/>
    </xf>
    <xf numFmtId="4" fontId="45" fillId="41" borderId="10" xfId="0" applyNumberFormat="1" applyFont="1" applyFill="1" applyBorder="1" applyAlignment="1">
      <alignment horizontal="right"/>
    </xf>
    <xf numFmtId="0" fontId="45" fillId="41" borderId="10" xfId="0" applyFont="1" applyFill="1" applyBorder="1" applyAlignment="1">
      <alignment/>
    </xf>
    <xf numFmtId="0" fontId="45" fillId="41" borderId="10" xfId="0" applyFont="1" applyFill="1" applyBorder="1" applyAlignment="1">
      <alignment horizontal="center" vertical="center"/>
    </xf>
    <xf numFmtId="0" fontId="45" fillId="41" borderId="10" xfId="0" applyFont="1" applyFill="1" applyBorder="1" applyAlignment="1">
      <alignment horizontal="center" vertical="center" wrapText="1"/>
    </xf>
    <xf numFmtId="0" fontId="45" fillId="41" borderId="10" xfId="0" applyNumberFormat="1" applyFont="1" applyFill="1" applyBorder="1" applyAlignment="1">
      <alignment horizontal="center" vertical="center" wrapText="1"/>
    </xf>
    <xf numFmtId="2" fontId="45" fillId="41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35" borderId="10" xfId="0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9" fontId="4" fillId="0" borderId="10" xfId="0" applyNumberFormat="1" applyFont="1" applyFill="1" applyBorder="1" applyAlignment="1">
      <alignment horizontal="right"/>
    </xf>
    <xf numFmtId="0" fontId="4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0" fontId="4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2" fontId="4" fillId="3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42" borderId="10" xfId="0" applyFont="1" applyFill="1" applyBorder="1" applyAlignment="1">
      <alignment/>
    </xf>
    <xf numFmtId="0" fontId="5" fillId="42" borderId="15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9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2" fontId="4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justify"/>
    </xf>
    <xf numFmtId="0" fontId="4" fillId="36" borderId="10" xfId="0" applyFont="1" applyFill="1" applyBorder="1" applyAlignment="1">
      <alignment horizontal="right" vertical="center"/>
    </xf>
    <xf numFmtId="2" fontId="4" fillId="36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35" borderId="10" xfId="0" applyFont="1" applyFill="1" applyBorder="1" applyAlignment="1">
      <alignment horizontal="right"/>
    </xf>
    <xf numFmtId="3" fontId="5" fillId="35" borderId="16" xfId="0" applyNumberFormat="1" applyFont="1" applyFill="1" applyBorder="1" applyAlignment="1">
      <alignment horizontal="right"/>
    </xf>
    <xf numFmtId="3" fontId="5" fillId="35" borderId="17" xfId="0" applyNumberFormat="1" applyFont="1" applyFill="1" applyBorder="1" applyAlignment="1">
      <alignment horizontal="right"/>
    </xf>
    <xf numFmtId="3" fontId="5" fillId="35" borderId="15" xfId="0" applyNumberFormat="1" applyFont="1" applyFill="1" applyBorder="1" applyAlignment="1">
      <alignment horizontal="right"/>
    </xf>
    <xf numFmtId="10" fontId="5" fillId="0" borderId="0" xfId="0" applyNumberFormat="1" applyFont="1" applyAlignment="1">
      <alignment horizontal="right"/>
    </xf>
    <xf numFmtId="0" fontId="45" fillId="41" borderId="10" xfId="0" applyFont="1" applyFill="1" applyBorder="1" applyAlignment="1">
      <alignment horizontal="right"/>
    </xf>
    <xf numFmtId="0" fontId="24" fillId="0" borderId="0" xfId="0" applyFont="1" applyAlignment="1">
      <alignment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8515625" style="0" customWidth="1"/>
    <col min="2" max="2" width="57.00390625" style="0" customWidth="1"/>
    <col min="3" max="3" width="7.00390625" style="0" customWidth="1"/>
    <col min="4" max="4" width="5.7109375" style="0" customWidth="1"/>
    <col min="5" max="5" width="9.57421875" style="0" customWidth="1"/>
    <col min="7" max="7" width="13.140625" style="0" customWidth="1"/>
    <col min="8" max="8" width="12.421875" style="0" customWidth="1"/>
    <col min="9" max="9" width="23.140625" style="0" customWidth="1"/>
  </cols>
  <sheetData>
    <row r="1" spans="1:9" ht="15">
      <c r="A1" s="95" t="s">
        <v>119</v>
      </c>
      <c r="B1" s="96"/>
      <c r="C1" s="96"/>
      <c r="D1" s="96"/>
      <c r="E1" s="97"/>
      <c r="F1" s="96"/>
      <c r="G1" s="96"/>
      <c r="H1" s="95"/>
      <c r="I1" s="96"/>
    </row>
    <row r="2" spans="1:9" ht="15">
      <c r="A2" s="96"/>
      <c r="B2" s="96"/>
      <c r="C2" s="96"/>
      <c r="D2" s="96"/>
      <c r="E2" s="97"/>
      <c r="F2" s="96"/>
      <c r="G2" s="96"/>
      <c r="H2" s="96"/>
      <c r="I2" s="96"/>
    </row>
    <row r="3" spans="1:9" ht="45">
      <c r="A3" s="98" t="s">
        <v>6</v>
      </c>
      <c r="B3" s="98" t="s">
        <v>73</v>
      </c>
      <c r="C3" s="99" t="s">
        <v>9</v>
      </c>
      <c r="D3" s="99" t="s">
        <v>0</v>
      </c>
      <c r="E3" s="100" t="s">
        <v>18</v>
      </c>
      <c r="F3" s="101" t="s">
        <v>11</v>
      </c>
      <c r="G3" s="102" t="s">
        <v>12</v>
      </c>
      <c r="H3" s="102" t="s">
        <v>1</v>
      </c>
      <c r="I3" s="99" t="s">
        <v>220</v>
      </c>
    </row>
    <row r="4" spans="1:9" ht="58.5" customHeight="1">
      <c r="A4" s="103" t="s">
        <v>74</v>
      </c>
      <c r="B4" s="104" t="s">
        <v>120</v>
      </c>
      <c r="C4" s="103" t="s">
        <v>3</v>
      </c>
      <c r="D4" s="105">
        <v>1</v>
      </c>
      <c r="E4" s="106"/>
      <c r="F4" s="107"/>
      <c r="G4" s="108"/>
      <c r="H4" s="108"/>
      <c r="I4" s="109"/>
    </row>
    <row r="5" spans="1:9" ht="57.75" customHeight="1">
      <c r="A5" s="103" t="s">
        <v>111</v>
      </c>
      <c r="B5" s="104" t="s">
        <v>121</v>
      </c>
      <c r="C5" s="103" t="s">
        <v>3</v>
      </c>
      <c r="D5" s="105">
        <v>1</v>
      </c>
      <c r="E5" s="106"/>
      <c r="F5" s="107"/>
      <c r="G5" s="108"/>
      <c r="H5" s="108"/>
      <c r="I5" s="109"/>
    </row>
    <row r="6" spans="1:9" ht="65.25" customHeight="1">
      <c r="A6" s="103" t="s">
        <v>117</v>
      </c>
      <c r="B6" s="104" t="s">
        <v>122</v>
      </c>
      <c r="C6" s="103" t="s">
        <v>3</v>
      </c>
      <c r="D6" s="105">
        <v>1</v>
      </c>
      <c r="E6" s="106"/>
      <c r="F6" s="107"/>
      <c r="G6" s="108"/>
      <c r="H6" s="108"/>
      <c r="I6" s="109"/>
    </row>
    <row r="7" spans="1:9" ht="132" customHeight="1">
      <c r="A7" s="103" t="s">
        <v>123</v>
      </c>
      <c r="B7" s="104" t="s">
        <v>124</v>
      </c>
      <c r="C7" s="103"/>
      <c r="D7" s="105"/>
      <c r="E7" s="106"/>
      <c r="F7" s="107"/>
      <c r="G7" s="108"/>
      <c r="H7" s="108"/>
      <c r="I7" s="109"/>
    </row>
    <row r="8" spans="1:9" ht="29.25">
      <c r="A8" s="103" t="s">
        <v>107</v>
      </c>
      <c r="B8" s="104" t="s">
        <v>125</v>
      </c>
      <c r="C8" s="103" t="s">
        <v>2</v>
      </c>
      <c r="D8" s="105">
        <v>1</v>
      </c>
      <c r="E8" s="106"/>
      <c r="F8" s="107"/>
      <c r="G8" s="108"/>
      <c r="H8" s="108"/>
      <c r="I8" s="109"/>
    </row>
    <row r="9" spans="1:9" ht="29.25">
      <c r="A9" s="103" t="s">
        <v>126</v>
      </c>
      <c r="B9" s="104" t="s">
        <v>127</v>
      </c>
      <c r="C9" s="103" t="s">
        <v>2</v>
      </c>
      <c r="D9" s="105">
        <v>1</v>
      </c>
      <c r="E9" s="106"/>
      <c r="F9" s="107"/>
      <c r="G9" s="108"/>
      <c r="H9" s="108"/>
      <c r="I9" s="109"/>
    </row>
    <row r="10" spans="1:9" ht="15">
      <c r="A10" s="110"/>
      <c r="B10" s="110"/>
      <c r="C10" s="110"/>
      <c r="D10" s="111"/>
      <c r="E10" s="112"/>
      <c r="F10" s="113" t="s">
        <v>4</v>
      </c>
      <c r="G10" s="114"/>
      <c r="H10" s="114"/>
      <c r="I10" s="115"/>
    </row>
  </sheetData>
  <sheetProtection/>
  <printOptions/>
  <pageMargins left="0.7" right="0.7" top="0.75" bottom="0.75" header="0.3" footer="0.3"/>
  <pageSetup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7109375" style="0" customWidth="1"/>
    <col min="2" max="2" width="39.57421875" style="0" customWidth="1"/>
    <col min="3" max="3" width="17.00390625" style="0" customWidth="1"/>
    <col min="4" max="4" width="6.8515625" style="0" customWidth="1"/>
    <col min="5" max="5" width="8.28125" style="0" customWidth="1"/>
    <col min="6" max="7" width="11.57421875" style="0" customWidth="1"/>
    <col min="8" max="8" width="14.57421875" style="0" customWidth="1"/>
    <col min="9" max="9" width="16.28125" style="0" customWidth="1"/>
    <col min="10" max="10" width="26.28125" style="0" customWidth="1"/>
  </cols>
  <sheetData>
    <row r="1" spans="1:10" ht="15">
      <c r="A1" s="7" t="s">
        <v>128</v>
      </c>
      <c r="B1" s="8"/>
      <c r="C1" s="8"/>
      <c r="D1" s="9"/>
      <c r="E1" s="116"/>
      <c r="F1" s="117"/>
      <c r="G1" s="8"/>
      <c r="H1" s="9"/>
      <c r="I1" s="213"/>
      <c r="J1" s="213"/>
    </row>
    <row r="2" spans="1:10" ht="15">
      <c r="A2" s="7"/>
      <c r="B2" s="8"/>
      <c r="C2" s="8"/>
      <c r="D2" s="9"/>
      <c r="E2" s="116"/>
      <c r="F2" s="118"/>
      <c r="G2" s="7"/>
      <c r="H2" s="9"/>
      <c r="I2" s="9"/>
      <c r="J2" s="8"/>
    </row>
    <row r="3" spans="1:10" ht="45">
      <c r="A3" s="15" t="s">
        <v>6</v>
      </c>
      <c r="B3" s="15" t="s">
        <v>7</v>
      </c>
      <c r="C3" s="16" t="s">
        <v>129</v>
      </c>
      <c r="D3" s="16" t="s">
        <v>9</v>
      </c>
      <c r="E3" s="119" t="s">
        <v>0</v>
      </c>
      <c r="F3" s="17" t="s">
        <v>130</v>
      </c>
      <c r="G3" s="16" t="s">
        <v>131</v>
      </c>
      <c r="H3" s="16" t="s">
        <v>12</v>
      </c>
      <c r="I3" s="16" t="s">
        <v>1</v>
      </c>
      <c r="J3" s="16" t="s">
        <v>220</v>
      </c>
    </row>
    <row r="4" spans="1:10" ht="30" customHeight="1">
      <c r="A4" s="37">
        <v>1</v>
      </c>
      <c r="B4" s="19" t="s">
        <v>132</v>
      </c>
      <c r="C4" s="170" t="s">
        <v>133</v>
      </c>
      <c r="D4" s="120" t="s">
        <v>13</v>
      </c>
      <c r="E4" s="166">
        <v>3000</v>
      </c>
      <c r="F4" s="167"/>
      <c r="G4" s="165"/>
      <c r="H4" s="121"/>
      <c r="I4" s="121"/>
      <c r="J4" s="51"/>
    </row>
    <row r="5" spans="1:10" ht="16.5" customHeight="1">
      <c r="A5" s="67">
        <v>2</v>
      </c>
      <c r="B5" s="63" t="s">
        <v>174</v>
      </c>
      <c r="C5" s="171" t="s">
        <v>175</v>
      </c>
      <c r="D5" s="122" t="s">
        <v>13</v>
      </c>
      <c r="E5" s="168">
        <v>10</v>
      </c>
      <c r="F5" s="169"/>
      <c r="G5" s="165"/>
      <c r="H5" s="121"/>
      <c r="I5" s="121"/>
      <c r="J5" s="123"/>
    </row>
    <row r="6" spans="1:10" ht="15">
      <c r="A6" s="214"/>
      <c r="B6" s="214"/>
      <c r="C6" s="214"/>
      <c r="D6" s="214"/>
      <c r="E6" s="214"/>
      <c r="F6" s="214"/>
      <c r="G6" s="124" t="s">
        <v>4</v>
      </c>
      <c r="H6" s="125"/>
      <c r="I6" s="125"/>
      <c r="J6" s="126"/>
    </row>
    <row r="7" spans="1:10" ht="15">
      <c r="A7" s="11"/>
      <c r="B7" s="11"/>
      <c r="C7" s="11"/>
      <c r="D7" s="11"/>
      <c r="E7" s="11"/>
      <c r="F7" s="11"/>
      <c r="G7" s="11"/>
      <c r="H7" s="11"/>
      <c r="I7" s="11"/>
      <c r="J7" s="11"/>
    </row>
  </sheetData>
  <sheetProtection/>
  <mergeCells count="2">
    <mergeCell ref="I1:J1"/>
    <mergeCell ref="A6:F6"/>
  </mergeCells>
  <printOptions/>
  <pageMargins left="0.7" right="0.7" top="0.75" bottom="0.75" header="0.3" footer="0.3"/>
  <pageSetup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7109375" style="0" customWidth="1"/>
    <col min="2" max="2" width="38.57421875" style="0" customWidth="1"/>
    <col min="3" max="3" width="21.57421875" style="0" customWidth="1"/>
    <col min="4" max="4" width="6.8515625" style="0" customWidth="1"/>
    <col min="5" max="5" width="8.28125" style="0" customWidth="1"/>
    <col min="6" max="7" width="11.57421875" style="0" customWidth="1"/>
    <col min="8" max="8" width="14.57421875" style="0" customWidth="1"/>
    <col min="9" max="9" width="16.28125" style="0" customWidth="1"/>
    <col min="10" max="10" width="25.57421875" style="0" customWidth="1"/>
  </cols>
  <sheetData>
    <row r="1" spans="1:10" ht="15">
      <c r="A1" s="7" t="s">
        <v>134</v>
      </c>
      <c r="B1" s="8"/>
      <c r="C1" s="8"/>
      <c r="D1" s="9"/>
      <c r="E1" s="116"/>
      <c r="F1" s="117"/>
      <c r="G1" s="8"/>
      <c r="H1" s="9"/>
      <c r="I1" s="213"/>
      <c r="J1" s="213"/>
    </row>
    <row r="2" spans="1:10" ht="15">
      <c r="A2" s="7"/>
      <c r="B2" s="8"/>
      <c r="C2" s="8"/>
      <c r="D2" s="9"/>
      <c r="E2" s="116"/>
      <c r="F2" s="118"/>
      <c r="G2" s="7"/>
      <c r="H2" s="9"/>
      <c r="I2" s="9"/>
      <c r="J2" s="8"/>
    </row>
    <row r="3" spans="1:10" ht="45">
      <c r="A3" s="15" t="s">
        <v>6</v>
      </c>
      <c r="B3" s="15" t="s">
        <v>7</v>
      </c>
      <c r="C3" s="16" t="s">
        <v>129</v>
      </c>
      <c r="D3" s="16" t="s">
        <v>9</v>
      </c>
      <c r="E3" s="119" t="s">
        <v>0</v>
      </c>
      <c r="F3" s="17" t="s">
        <v>130</v>
      </c>
      <c r="G3" s="16" t="s">
        <v>131</v>
      </c>
      <c r="H3" s="16" t="s">
        <v>12</v>
      </c>
      <c r="I3" s="16" t="s">
        <v>1</v>
      </c>
      <c r="J3" s="16" t="s">
        <v>220</v>
      </c>
    </row>
    <row r="4" spans="1:10" ht="15">
      <c r="A4" s="37">
        <v>1</v>
      </c>
      <c r="B4" s="19" t="s">
        <v>135</v>
      </c>
      <c r="C4" s="26" t="s">
        <v>136</v>
      </c>
      <c r="D4" s="120" t="s">
        <v>13</v>
      </c>
      <c r="E4" s="166">
        <v>650</v>
      </c>
      <c r="F4" s="173"/>
      <c r="G4" s="50"/>
      <c r="H4" s="121"/>
      <c r="I4" s="121"/>
      <c r="J4" s="51"/>
    </row>
    <row r="5" spans="1:10" ht="29.25">
      <c r="A5" s="37">
        <v>2</v>
      </c>
      <c r="B5" s="19" t="s">
        <v>137</v>
      </c>
      <c r="C5" s="26" t="s">
        <v>138</v>
      </c>
      <c r="D5" s="120" t="s">
        <v>13</v>
      </c>
      <c r="E5" s="166">
        <v>1600</v>
      </c>
      <c r="F5" s="173"/>
      <c r="G5" s="50"/>
      <c r="H5" s="121"/>
      <c r="I5" s="121"/>
      <c r="J5" s="51"/>
    </row>
    <row r="6" spans="1:10" ht="15">
      <c r="A6" s="214"/>
      <c r="B6" s="214"/>
      <c r="C6" s="214"/>
      <c r="D6" s="214"/>
      <c r="E6" s="214"/>
      <c r="F6" s="214"/>
      <c r="G6" s="124" t="s">
        <v>139</v>
      </c>
      <c r="H6" s="125"/>
      <c r="I6" s="125"/>
      <c r="J6" s="126"/>
    </row>
  </sheetData>
  <sheetProtection/>
  <mergeCells count="2">
    <mergeCell ref="I1:J1"/>
    <mergeCell ref="A6:F6"/>
  </mergeCells>
  <printOptions/>
  <pageMargins left="0.7" right="0.7" top="0.75" bottom="0.75" header="0.3" footer="0.3"/>
  <pageSetup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.8515625" style="0" customWidth="1"/>
    <col min="2" max="2" width="49.28125" style="0" customWidth="1"/>
    <col min="3" max="3" width="7.00390625" style="0" customWidth="1"/>
    <col min="4" max="4" width="5.7109375" style="0" customWidth="1"/>
    <col min="5" max="5" width="9.57421875" style="0" customWidth="1"/>
    <col min="7" max="7" width="12.00390625" style="0" customWidth="1"/>
    <col min="8" max="8" width="10.7109375" style="0" customWidth="1"/>
    <col min="9" max="9" width="25.00390625" style="0" customWidth="1"/>
  </cols>
  <sheetData>
    <row r="1" spans="1:9" ht="15">
      <c r="A1" s="38" t="s">
        <v>140</v>
      </c>
      <c r="B1" s="40"/>
      <c r="C1" s="40"/>
      <c r="D1" s="40"/>
      <c r="E1" s="41"/>
      <c r="F1" s="40"/>
      <c r="G1" s="40"/>
      <c r="H1" s="38"/>
      <c r="I1" s="40"/>
    </row>
    <row r="2" spans="1:9" ht="15">
      <c r="A2" s="40"/>
      <c r="B2" s="40"/>
      <c r="C2" s="40"/>
      <c r="D2" s="40"/>
      <c r="E2" s="41"/>
      <c r="F2" s="40"/>
      <c r="G2" s="40"/>
      <c r="H2" s="40"/>
      <c r="I2" s="40"/>
    </row>
    <row r="3" spans="1:9" ht="45">
      <c r="A3" s="15" t="s">
        <v>6</v>
      </c>
      <c r="B3" s="15" t="s">
        <v>73</v>
      </c>
      <c r="C3" s="16" t="s">
        <v>9</v>
      </c>
      <c r="D3" s="16" t="s">
        <v>0</v>
      </c>
      <c r="E3" s="17" t="s">
        <v>18</v>
      </c>
      <c r="F3" s="61" t="s">
        <v>11</v>
      </c>
      <c r="G3" s="62" t="s">
        <v>12</v>
      </c>
      <c r="H3" s="62" t="s">
        <v>1</v>
      </c>
      <c r="I3" s="16" t="s">
        <v>220</v>
      </c>
    </row>
    <row r="4" spans="1:9" ht="163.5" customHeight="1">
      <c r="A4" s="83" t="s">
        <v>74</v>
      </c>
      <c r="B4" s="84" t="s">
        <v>219</v>
      </c>
      <c r="C4" s="83" t="s">
        <v>3</v>
      </c>
      <c r="D4" s="85">
        <v>6</v>
      </c>
      <c r="E4" s="86"/>
      <c r="F4" s="87"/>
      <c r="G4" s="88"/>
      <c r="H4" s="88"/>
      <c r="I4" s="37"/>
    </row>
    <row r="5" spans="1:9" ht="15">
      <c r="A5" s="89"/>
      <c r="B5" s="89"/>
      <c r="C5" s="89"/>
      <c r="D5" s="90"/>
      <c r="E5" s="91"/>
      <c r="F5" s="92" t="s">
        <v>4</v>
      </c>
      <c r="G5" s="93"/>
      <c r="H5" s="93"/>
      <c r="I5" s="94"/>
    </row>
  </sheetData>
  <sheetProtection/>
  <printOptions/>
  <pageMargins left="0.7" right="0.7" top="0.75" bottom="0.75" header="0.3" footer="0.3"/>
  <pageSetup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B1">
      <selection activeCell="I16" sqref="I16"/>
    </sheetView>
  </sheetViews>
  <sheetFormatPr defaultColWidth="9.140625" defaultRowHeight="15"/>
  <cols>
    <col min="1" max="1" width="4.7109375" style="0" customWidth="1"/>
    <col min="2" max="2" width="35.8515625" style="0" customWidth="1"/>
    <col min="3" max="3" width="14.8515625" style="0" customWidth="1"/>
    <col min="4" max="4" width="7.57421875" style="0" customWidth="1"/>
    <col min="5" max="5" width="8.28125" style="0" customWidth="1"/>
    <col min="6" max="7" width="11.57421875" style="0" customWidth="1"/>
    <col min="8" max="8" width="14.57421875" style="0" customWidth="1"/>
    <col min="9" max="9" width="16.28125" style="0" customWidth="1"/>
    <col min="10" max="10" width="27.8515625" style="0" customWidth="1"/>
  </cols>
  <sheetData>
    <row r="1" spans="1:10" ht="15">
      <c r="A1" s="38" t="s">
        <v>141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0" ht="45">
      <c r="A3" s="147" t="s">
        <v>6</v>
      </c>
      <c r="B3" s="147" t="s">
        <v>7</v>
      </c>
      <c r="C3" s="148" t="s">
        <v>129</v>
      </c>
      <c r="D3" s="148" t="s">
        <v>9</v>
      </c>
      <c r="E3" s="149" t="s">
        <v>0</v>
      </c>
      <c r="F3" s="150" t="s">
        <v>130</v>
      </c>
      <c r="G3" s="148" t="s">
        <v>131</v>
      </c>
      <c r="H3" s="148" t="s">
        <v>12</v>
      </c>
      <c r="I3" s="148" t="s">
        <v>1</v>
      </c>
      <c r="J3" s="148" t="s">
        <v>220</v>
      </c>
    </row>
    <row r="4" spans="1:10" ht="29.25">
      <c r="A4" s="127">
        <v>1</v>
      </c>
      <c r="B4" s="128" t="s">
        <v>284</v>
      </c>
      <c r="C4" s="129" t="s">
        <v>50</v>
      </c>
      <c r="D4" s="130" t="s">
        <v>13</v>
      </c>
      <c r="E4" s="131">
        <v>2</v>
      </c>
      <c r="F4" s="132"/>
      <c r="G4" s="133"/>
      <c r="H4" s="134"/>
      <c r="I4" s="134"/>
      <c r="J4" s="135"/>
    </row>
    <row r="5" spans="1:10" ht="29.25">
      <c r="A5" s="127">
        <v>2</v>
      </c>
      <c r="B5" s="128" t="s">
        <v>285</v>
      </c>
      <c r="C5" s="129" t="s">
        <v>50</v>
      </c>
      <c r="D5" s="130" t="s">
        <v>13</v>
      </c>
      <c r="E5" s="131">
        <v>2</v>
      </c>
      <c r="F5" s="132"/>
      <c r="G5" s="133"/>
      <c r="H5" s="134"/>
      <c r="I5" s="134"/>
      <c r="J5" s="135"/>
    </row>
    <row r="6" spans="1:10" ht="46.5" customHeight="1">
      <c r="A6" s="127">
        <v>3</v>
      </c>
      <c r="B6" s="128" t="s">
        <v>147</v>
      </c>
      <c r="C6" s="129" t="s">
        <v>148</v>
      </c>
      <c r="D6" s="130" t="s">
        <v>13</v>
      </c>
      <c r="E6" s="131">
        <v>2</v>
      </c>
      <c r="F6" s="132"/>
      <c r="G6" s="133"/>
      <c r="H6" s="134"/>
      <c r="I6" s="134"/>
      <c r="J6" s="135"/>
    </row>
    <row r="7" spans="1:10" ht="48" customHeight="1">
      <c r="A7" s="127">
        <v>4</v>
      </c>
      <c r="B7" s="128" t="s">
        <v>149</v>
      </c>
      <c r="C7" s="129" t="s">
        <v>148</v>
      </c>
      <c r="D7" s="130" t="s">
        <v>13</v>
      </c>
      <c r="E7" s="131">
        <v>2</v>
      </c>
      <c r="F7" s="132"/>
      <c r="G7" s="133"/>
      <c r="H7" s="134"/>
      <c r="I7" s="134"/>
      <c r="J7" s="135"/>
    </row>
    <row r="8" spans="1:10" ht="43.5">
      <c r="A8" s="127">
        <v>5</v>
      </c>
      <c r="B8" s="128" t="s">
        <v>150</v>
      </c>
      <c r="C8" s="129" t="s">
        <v>148</v>
      </c>
      <c r="D8" s="130" t="s">
        <v>13</v>
      </c>
      <c r="E8" s="131">
        <v>5</v>
      </c>
      <c r="F8" s="132"/>
      <c r="G8" s="133"/>
      <c r="H8" s="134"/>
      <c r="I8" s="134"/>
      <c r="J8" s="135"/>
    </row>
    <row r="9" spans="1:10" ht="29.25">
      <c r="A9" s="136">
        <v>8</v>
      </c>
      <c r="B9" s="137" t="s">
        <v>294</v>
      </c>
      <c r="C9" s="138" t="s">
        <v>50</v>
      </c>
      <c r="D9" s="139" t="s">
        <v>13</v>
      </c>
      <c r="E9" s="140">
        <v>200</v>
      </c>
      <c r="F9" s="141"/>
      <c r="G9" s="133"/>
      <c r="H9" s="142"/>
      <c r="I9" s="134"/>
      <c r="J9" s="143"/>
    </row>
    <row r="10" spans="1:10" ht="29.25">
      <c r="A10" s="136">
        <v>9</v>
      </c>
      <c r="B10" s="137" t="s">
        <v>286</v>
      </c>
      <c r="C10" s="138" t="s">
        <v>167</v>
      </c>
      <c r="D10" s="139" t="s">
        <v>13</v>
      </c>
      <c r="E10" s="140">
        <v>20</v>
      </c>
      <c r="F10" s="141"/>
      <c r="G10" s="133"/>
      <c r="H10" s="142"/>
      <c r="I10" s="142"/>
      <c r="J10" s="143"/>
    </row>
    <row r="11" spans="1:10" ht="29.25">
      <c r="A11" s="136">
        <v>10</v>
      </c>
      <c r="B11" s="137" t="s">
        <v>287</v>
      </c>
      <c r="C11" s="138" t="s">
        <v>168</v>
      </c>
      <c r="D11" s="139" t="s">
        <v>13</v>
      </c>
      <c r="E11" s="140">
        <v>10</v>
      </c>
      <c r="F11" s="141"/>
      <c r="G11" s="133"/>
      <c r="H11" s="142"/>
      <c r="I11" s="142"/>
      <c r="J11" s="143"/>
    </row>
    <row r="12" spans="1:10" ht="29.25">
      <c r="A12" s="136">
        <v>11</v>
      </c>
      <c r="B12" s="137" t="s">
        <v>288</v>
      </c>
      <c r="C12" s="138" t="s">
        <v>164</v>
      </c>
      <c r="D12" s="139" t="s">
        <v>13</v>
      </c>
      <c r="E12" s="140">
        <v>150</v>
      </c>
      <c r="F12" s="141"/>
      <c r="G12" s="133"/>
      <c r="H12" s="142"/>
      <c r="I12" s="142"/>
      <c r="J12" s="143"/>
    </row>
    <row r="13" spans="1:10" ht="29.25">
      <c r="A13" s="136">
        <v>12</v>
      </c>
      <c r="B13" s="137" t="s">
        <v>289</v>
      </c>
      <c r="C13" s="138" t="s">
        <v>165</v>
      </c>
      <c r="D13" s="139" t="s">
        <v>13</v>
      </c>
      <c r="E13" s="140">
        <v>2</v>
      </c>
      <c r="F13" s="141"/>
      <c r="G13" s="133"/>
      <c r="H13" s="142"/>
      <c r="I13" s="142"/>
      <c r="J13" s="143"/>
    </row>
    <row r="14" spans="1:10" ht="29.25">
      <c r="A14" s="136">
        <v>13</v>
      </c>
      <c r="B14" s="137" t="s">
        <v>290</v>
      </c>
      <c r="C14" s="138" t="s">
        <v>166</v>
      </c>
      <c r="D14" s="139" t="s">
        <v>13</v>
      </c>
      <c r="E14" s="140">
        <v>2</v>
      </c>
      <c r="F14" s="141"/>
      <c r="G14" s="133"/>
      <c r="H14" s="142"/>
      <c r="I14" s="142"/>
      <c r="J14" s="143"/>
    </row>
    <row r="15" spans="1:10" ht="29.25">
      <c r="A15" s="136">
        <v>14</v>
      </c>
      <c r="B15" s="137" t="s">
        <v>291</v>
      </c>
      <c r="C15" s="138" t="s">
        <v>169</v>
      </c>
      <c r="D15" s="139" t="s">
        <v>13</v>
      </c>
      <c r="E15" s="140">
        <v>10</v>
      </c>
      <c r="F15" s="141"/>
      <c r="G15" s="133"/>
      <c r="H15" s="142"/>
      <c r="I15" s="142"/>
      <c r="J15" s="143"/>
    </row>
    <row r="16" spans="1:10" ht="15">
      <c r="A16" s="219"/>
      <c r="B16" s="219"/>
      <c r="C16" s="219"/>
      <c r="D16" s="219"/>
      <c r="E16" s="219"/>
      <c r="F16" s="219"/>
      <c r="G16" s="144" t="s">
        <v>4</v>
      </c>
      <c r="H16" s="145"/>
      <c r="I16" s="145"/>
      <c r="J16" s="146"/>
    </row>
  </sheetData>
  <sheetProtection/>
  <mergeCells count="1">
    <mergeCell ref="A16:F16"/>
  </mergeCells>
  <printOptions/>
  <pageMargins left="0.7" right="0.7" top="0.75" bottom="0.75" header="0.3" footer="0.3"/>
  <pageSetup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3.8515625" style="0" customWidth="1"/>
    <col min="2" max="2" width="49.28125" style="0" customWidth="1"/>
    <col min="3" max="3" width="7.00390625" style="0" customWidth="1"/>
    <col min="4" max="4" width="5.7109375" style="0" customWidth="1"/>
    <col min="5" max="5" width="9.57421875" style="0" customWidth="1"/>
    <col min="7" max="7" width="12.00390625" style="0" customWidth="1"/>
    <col min="8" max="8" width="10.7109375" style="0" customWidth="1"/>
    <col min="9" max="9" width="25.00390625" style="0" customWidth="1"/>
  </cols>
  <sheetData>
    <row r="1" spans="1:9" ht="15">
      <c r="A1" s="38" t="s">
        <v>303</v>
      </c>
      <c r="B1" s="40"/>
      <c r="C1" s="40"/>
      <c r="D1" s="40"/>
      <c r="E1" s="41"/>
      <c r="F1" s="40"/>
      <c r="G1" s="40"/>
      <c r="H1" s="38"/>
      <c r="I1" s="40"/>
    </row>
    <row r="2" spans="1:9" ht="15">
      <c r="A2" s="40"/>
      <c r="B2" s="40"/>
      <c r="C2" s="40"/>
      <c r="D2" s="40"/>
      <c r="E2" s="41"/>
      <c r="F2" s="40"/>
      <c r="G2" s="40"/>
      <c r="H2" s="40"/>
      <c r="I2" s="40"/>
    </row>
    <row r="3" spans="1:9" ht="45">
      <c r="A3" s="15" t="s">
        <v>6</v>
      </c>
      <c r="B3" s="15" t="s">
        <v>73</v>
      </c>
      <c r="C3" s="16" t="s">
        <v>9</v>
      </c>
      <c r="D3" s="16" t="s">
        <v>0</v>
      </c>
      <c r="E3" s="17" t="s">
        <v>18</v>
      </c>
      <c r="F3" s="61" t="s">
        <v>11</v>
      </c>
      <c r="G3" s="62" t="s">
        <v>12</v>
      </c>
      <c r="H3" s="62" t="s">
        <v>1</v>
      </c>
      <c r="I3" s="16" t="s">
        <v>220</v>
      </c>
    </row>
    <row r="4" spans="1:9" ht="100.5">
      <c r="A4" s="83" t="s">
        <v>74</v>
      </c>
      <c r="B4" s="84" t="s">
        <v>304</v>
      </c>
      <c r="C4" s="83"/>
      <c r="D4" s="85"/>
      <c r="E4" s="86"/>
      <c r="F4" s="87"/>
      <c r="G4" s="88"/>
      <c r="H4" s="88"/>
      <c r="I4" s="37"/>
    </row>
    <row r="5" spans="1:9" ht="15">
      <c r="A5" s="208" t="s">
        <v>305</v>
      </c>
      <c r="B5" s="209" t="s">
        <v>307</v>
      </c>
      <c r="C5" s="208" t="s">
        <v>310</v>
      </c>
      <c r="D5" s="210">
        <v>32</v>
      </c>
      <c r="E5" s="211"/>
      <c r="F5" s="87"/>
      <c r="G5" s="88"/>
      <c r="H5" s="88"/>
      <c r="I5" s="67"/>
    </row>
    <row r="6" spans="1:9" ht="15">
      <c r="A6" s="208" t="s">
        <v>306</v>
      </c>
      <c r="B6" s="209" t="s">
        <v>308</v>
      </c>
      <c r="C6" s="208" t="s">
        <v>310</v>
      </c>
      <c r="D6" s="210">
        <v>28</v>
      </c>
      <c r="E6" s="211"/>
      <c r="F6" s="87"/>
      <c r="G6" s="88"/>
      <c r="H6" s="88"/>
      <c r="I6" s="67"/>
    </row>
    <row r="7" spans="1:9" ht="15">
      <c r="A7" s="208" t="s">
        <v>115</v>
      </c>
      <c r="B7" s="209" t="s">
        <v>309</v>
      </c>
      <c r="C7" s="208" t="s">
        <v>310</v>
      </c>
      <c r="D7" s="210">
        <v>13</v>
      </c>
      <c r="E7" s="211"/>
      <c r="F7" s="87"/>
      <c r="G7" s="88"/>
      <c r="H7" s="88"/>
      <c r="I7" s="67"/>
    </row>
    <row r="8" spans="1:9" ht="15">
      <c r="A8" s="89"/>
      <c r="B8" s="89"/>
      <c r="C8" s="89"/>
      <c r="D8" s="90"/>
      <c r="E8" s="91"/>
      <c r="F8" s="92" t="s">
        <v>4</v>
      </c>
      <c r="G8" s="93"/>
      <c r="H8" s="93"/>
      <c r="I8" s="94"/>
    </row>
  </sheetData>
  <sheetProtection/>
  <printOptions/>
  <pageMargins left="0.7" right="0.7" top="0.75" bottom="0.75" header="0.3" footer="0.3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00390625" style="0" customWidth="1"/>
    <col min="2" max="2" width="51.00390625" style="0" customWidth="1"/>
    <col min="3" max="3" width="19.140625" style="0" customWidth="1"/>
    <col min="4" max="4" width="7.7109375" style="0" customWidth="1"/>
    <col min="5" max="5" width="6.8515625" style="0" customWidth="1"/>
    <col min="6" max="6" width="14.7109375" style="0" customWidth="1"/>
    <col min="7" max="7" width="11.7109375" style="0" customWidth="1"/>
    <col min="8" max="8" width="16.140625" style="0" customWidth="1"/>
    <col min="9" max="9" width="14.421875" style="0" customWidth="1"/>
    <col min="10" max="10" width="31.421875" style="0" customWidth="1"/>
  </cols>
  <sheetData>
    <row r="1" spans="1:10" ht="15">
      <c r="A1" s="7" t="s">
        <v>5</v>
      </c>
      <c r="B1" s="8"/>
      <c r="C1" s="8"/>
      <c r="D1" s="8"/>
      <c r="E1" s="117"/>
      <c r="F1" s="8"/>
      <c r="G1" s="8"/>
      <c r="H1" s="220" t="s">
        <v>312</v>
      </c>
      <c r="I1" s="220"/>
      <c r="J1" s="38"/>
    </row>
    <row r="2" spans="1:10" ht="15">
      <c r="A2" s="7"/>
      <c r="B2" s="8"/>
      <c r="C2" s="8"/>
      <c r="D2" s="8"/>
      <c r="E2" s="117"/>
      <c r="F2" s="7"/>
      <c r="G2" s="8"/>
      <c r="H2" s="117"/>
      <c r="I2" s="8"/>
      <c r="J2" s="40"/>
    </row>
    <row r="3" spans="1:10" ht="30">
      <c r="A3" s="151" t="s">
        <v>6</v>
      </c>
      <c r="B3" s="151" t="s">
        <v>7</v>
      </c>
      <c r="C3" s="152" t="s">
        <v>8</v>
      </c>
      <c r="D3" s="152" t="s">
        <v>9</v>
      </c>
      <c r="E3" s="152" t="s">
        <v>0</v>
      </c>
      <c r="F3" s="153" t="s">
        <v>10</v>
      </c>
      <c r="G3" s="152" t="s">
        <v>11</v>
      </c>
      <c r="H3" s="152" t="s">
        <v>12</v>
      </c>
      <c r="I3" s="153" t="s">
        <v>1</v>
      </c>
      <c r="J3" s="152" t="s">
        <v>220</v>
      </c>
    </row>
    <row r="4" spans="1:10" ht="15">
      <c r="A4" s="174">
        <v>1</v>
      </c>
      <c r="B4" s="174" t="s">
        <v>221</v>
      </c>
      <c r="C4" s="174" t="s">
        <v>156</v>
      </c>
      <c r="D4" s="175" t="s">
        <v>13</v>
      </c>
      <c r="E4" s="53">
        <v>15</v>
      </c>
      <c r="F4" s="34"/>
      <c r="G4" s="176"/>
      <c r="H4" s="177"/>
      <c r="I4" s="178"/>
      <c r="J4" s="174"/>
    </row>
    <row r="5" spans="1:10" ht="15">
      <c r="A5" s="174">
        <v>2</v>
      </c>
      <c r="B5" s="174" t="s">
        <v>222</v>
      </c>
      <c r="C5" s="174" t="s">
        <v>157</v>
      </c>
      <c r="D5" s="175" t="s">
        <v>13</v>
      </c>
      <c r="E5" s="53">
        <v>10</v>
      </c>
      <c r="F5" s="34"/>
      <c r="G5" s="176"/>
      <c r="H5" s="177"/>
      <c r="I5" s="178"/>
      <c r="J5" s="174"/>
    </row>
    <row r="6" spans="1:10" ht="15">
      <c r="A6" s="174">
        <v>3</v>
      </c>
      <c r="B6" s="174" t="s">
        <v>223</v>
      </c>
      <c r="C6" s="174" t="s">
        <v>157</v>
      </c>
      <c r="D6" s="175" t="s">
        <v>13</v>
      </c>
      <c r="E6" s="53">
        <v>10</v>
      </c>
      <c r="F6" s="34"/>
      <c r="G6" s="176"/>
      <c r="H6" s="177"/>
      <c r="I6" s="178"/>
      <c r="J6" s="174"/>
    </row>
    <row r="7" spans="1:10" ht="15">
      <c r="A7" s="174">
        <v>4</v>
      </c>
      <c r="B7" s="174" t="s">
        <v>224</v>
      </c>
      <c r="C7" s="174" t="s">
        <v>157</v>
      </c>
      <c r="D7" s="175" t="s">
        <v>13</v>
      </c>
      <c r="E7" s="53">
        <v>850</v>
      </c>
      <c r="F7" s="34"/>
      <c r="G7" s="176"/>
      <c r="H7" s="177"/>
      <c r="I7" s="178"/>
      <c r="J7" s="174"/>
    </row>
    <row r="8" spans="1:10" ht="15">
      <c r="A8" s="174">
        <v>5</v>
      </c>
      <c r="B8" s="174" t="s">
        <v>225</v>
      </c>
      <c r="C8" s="174" t="s">
        <v>157</v>
      </c>
      <c r="D8" s="175" t="s">
        <v>13</v>
      </c>
      <c r="E8" s="53">
        <v>10</v>
      </c>
      <c r="F8" s="34"/>
      <c r="G8" s="176"/>
      <c r="H8" s="177"/>
      <c r="I8" s="178"/>
      <c r="J8" s="174"/>
    </row>
    <row r="9" spans="1:10" ht="15">
      <c r="A9" s="174">
        <v>6</v>
      </c>
      <c r="B9" s="174" t="s">
        <v>226</v>
      </c>
      <c r="C9" s="174" t="s">
        <v>158</v>
      </c>
      <c r="D9" s="175" t="s">
        <v>13</v>
      </c>
      <c r="E9" s="53">
        <v>10</v>
      </c>
      <c r="F9" s="34"/>
      <c r="G9" s="176"/>
      <c r="H9" s="177"/>
      <c r="I9" s="178"/>
      <c r="J9" s="174"/>
    </row>
    <row r="10" spans="1:10" ht="15">
      <c r="A10" s="174">
        <v>7</v>
      </c>
      <c r="B10" s="174" t="s">
        <v>227</v>
      </c>
      <c r="C10" s="174" t="s">
        <v>159</v>
      </c>
      <c r="D10" s="175" t="s">
        <v>13</v>
      </c>
      <c r="E10" s="53">
        <v>5</v>
      </c>
      <c r="F10" s="34"/>
      <c r="G10" s="176"/>
      <c r="H10" s="177"/>
      <c r="I10" s="178"/>
      <c r="J10" s="174"/>
    </row>
    <row r="11" spans="1:10" ht="15">
      <c r="A11" s="174">
        <v>8</v>
      </c>
      <c r="B11" s="174" t="s">
        <v>228</v>
      </c>
      <c r="C11" s="174" t="s">
        <v>160</v>
      </c>
      <c r="D11" s="175" t="s">
        <v>13</v>
      </c>
      <c r="E11" s="53">
        <v>10</v>
      </c>
      <c r="F11" s="34"/>
      <c r="G11" s="176"/>
      <c r="H11" s="177"/>
      <c r="I11" s="178"/>
      <c r="J11" s="174"/>
    </row>
    <row r="12" spans="1:10" ht="15">
      <c r="A12" s="174">
        <v>9</v>
      </c>
      <c r="B12" s="174" t="s">
        <v>229</v>
      </c>
      <c r="C12" s="174" t="s">
        <v>44</v>
      </c>
      <c r="D12" s="175" t="s">
        <v>13</v>
      </c>
      <c r="E12" s="53">
        <v>5</v>
      </c>
      <c r="F12" s="34"/>
      <c r="G12" s="176"/>
      <c r="H12" s="177"/>
      <c r="I12" s="178"/>
      <c r="J12" s="174"/>
    </row>
    <row r="13" spans="1:10" ht="15">
      <c r="A13" s="174">
        <v>10</v>
      </c>
      <c r="B13" s="174" t="s">
        <v>230</v>
      </c>
      <c r="C13" s="174" t="s">
        <v>44</v>
      </c>
      <c r="D13" s="175" t="s">
        <v>13</v>
      </c>
      <c r="E13" s="53">
        <v>5</v>
      </c>
      <c r="F13" s="34"/>
      <c r="G13" s="176"/>
      <c r="H13" s="177"/>
      <c r="I13" s="178"/>
      <c r="J13" s="179"/>
    </row>
    <row r="14" spans="1:10" ht="15">
      <c r="A14" s="174">
        <v>11</v>
      </c>
      <c r="B14" s="174" t="s">
        <v>231</v>
      </c>
      <c r="C14" s="174" t="s">
        <v>161</v>
      </c>
      <c r="D14" s="175" t="s">
        <v>13</v>
      </c>
      <c r="E14" s="53">
        <v>5</v>
      </c>
      <c r="F14" s="34"/>
      <c r="G14" s="176"/>
      <c r="H14" s="177"/>
      <c r="I14" s="178"/>
      <c r="J14" s="179"/>
    </row>
    <row r="15" spans="1:10" ht="15">
      <c r="A15" s="174">
        <v>12</v>
      </c>
      <c r="B15" s="174" t="s">
        <v>232</v>
      </c>
      <c r="C15" s="174" t="s">
        <v>14</v>
      </c>
      <c r="D15" s="175" t="s">
        <v>13</v>
      </c>
      <c r="E15" s="53">
        <v>5</v>
      </c>
      <c r="F15" s="34"/>
      <c r="G15" s="176"/>
      <c r="H15" s="177"/>
      <c r="I15" s="178"/>
      <c r="J15" s="179"/>
    </row>
    <row r="16" spans="1:10" ht="15">
      <c r="A16" s="174">
        <v>13</v>
      </c>
      <c r="B16" s="174" t="s">
        <v>237</v>
      </c>
      <c r="C16" s="174" t="s">
        <v>14</v>
      </c>
      <c r="D16" s="175" t="s">
        <v>13</v>
      </c>
      <c r="E16" s="53">
        <v>10</v>
      </c>
      <c r="F16" s="34"/>
      <c r="G16" s="176"/>
      <c r="H16" s="177"/>
      <c r="I16" s="178"/>
      <c r="J16" s="180"/>
    </row>
    <row r="17" spans="1:10" ht="15">
      <c r="A17" s="212" t="s">
        <v>4</v>
      </c>
      <c r="B17" s="212"/>
      <c r="C17" s="212"/>
      <c r="D17" s="212"/>
      <c r="E17" s="212"/>
      <c r="F17" s="212"/>
      <c r="G17" s="212"/>
      <c r="H17" s="181"/>
      <c r="I17" s="182"/>
      <c r="J17" s="183"/>
    </row>
  </sheetData>
  <sheetProtection/>
  <mergeCells count="2">
    <mergeCell ref="H1:I1"/>
    <mergeCell ref="A17:G17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28125" style="0" customWidth="1"/>
    <col min="2" max="2" width="33.00390625" style="0" customWidth="1"/>
    <col min="4" max="4" width="10.57421875" style="0" bestFit="1" customWidth="1"/>
    <col min="5" max="5" width="13.28125" style="0" customWidth="1"/>
    <col min="6" max="6" width="10.57421875" style="0" bestFit="1" customWidth="1"/>
    <col min="7" max="7" width="12.57421875" style="0" bestFit="1" customWidth="1"/>
    <col min="8" max="8" width="13.57421875" style="0" customWidth="1"/>
    <col min="9" max="9" width="35.7109375" style="0" customWidth="1"/>
    <col min="10" max="10" width="24.57421875" style="0" customWidth="1"/>
  </cols>
  <sheetData>
    <row r="1" spans="1:10" ht="15">
      <c r="A1" s="7" t="s">
        <v>17</v>
      </c>
      <c r="B1" s="8"/>
      <c r="C1" s="8"/>
      <c r="D1" s="8"/>
      <c r="E1" s="9"/>
      <c r="F1" s="10"/>
      <c r="G1" s="8"/>
      <c r="H1" s="10"/>
      <c r="I1" s="213"/>
      <c r="J1" s="213"/>
    </row>
    <row r="2" spans="1:10" ht="15">
      <c r="A2" s="7"/>
      <c r="B2" s="8"/>
      <c r="C2" s="8"/>
      <c r="D2" s="8"/>
      <c r="E2" s="9"/>
      <c r="F2" s="10"/>
      <c r="G2" s="8"/>
      <c r="H2" s="10"/>
      <c r="I2" s="157"/>
      <c r="J2" s="157"/>
    </row>
    <row r="3" spans="1:10" ht="31.5" customHeight="1">
      <c r="A3" s="152" t="s">
        <v>6</v>
      </c>
      <c r="B3" s="152" t="s">
        <v>73</v>
      </c>
      <c r="C3" s="152" t="s">
        <v>9</v>
      </c>
      <c r="D3" s="152" t="s">
        <v>0</v>
      </c>
      <c r="E3" s="184" t="s">
        <v>18</v>
      </c>
      <c r="F3" s="185" t="s">
        <v>11</v>
      </c>
      <c r="G3" s="184" t="s">
        <v>12</v>
      </c>
      <c r="H3" s="184" t="s">
        <v>1</v>
      </c>
      <c r="I3" s="152" t="s">
        <v>220</v>
      </c>
      <c r="J3" s="8"/>
    </row>
    <row r="4" spans="1:10" ht="71.25">
      <c r="A4" s="52">
        <v>1</v>
      </c>
      <c r="B4" s="186" t="s">
        <v>311</v>
      </c>
      <c r="C4" s="154" t="s">
        <v>2</v>
      </c>
      <c r="D4" s="53">
        <v>40</v>
      </c>
      <c r="E4" s="187"/>
      <c r="F4" s="54"/>
      <c r="G4" s="55"/>
      <c r="H4" s="55"/>
      <c r="I4" s="52"/>
      <c r="J4" s="40"/>
    </row>
    <row r="5" spans="1:10" ht="15">
      <c r="A5" s="188"/>
      <c r="B5" s="188"/>
      <c r="C5" s="188"/>
      <c r="D5" s="189"/>
      <c r="E5" s="190"/>
      <c r="F5" s="191" t="s">
        <v>163</v>
      </c>
      <c r="G5" s="192"/>
      <c r="H5" s="192"/>
      <c r="I5" s="188"/>
      <c r="J5" s="40"/>
    </row>
  </sheetData>
  <sheetProtection/>
  <mergeCells count="1">
    <mergeCell ref="I1:J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7109375" style="0" customWidth="1"/>
    <col min="2" max="2" width="38.57421875" style="0" customWidth="1"/>
    <col min="3" max="3" width="17.140625" style="0" customWidth="1"/>
    <col min="4" max="4" width="6.8515625" style="0" customWidth="1"/>
    <col min="5" max="5" width="8.28125" style="0" customWidth="1"/>
    <col min="6" max="7" width="11.57421875" style="0" customWidth="1"/>
    <col min="8" max="8" width="14.57421875" style="0" customWidth="1"/>
    <col min="9" max="9" width="16.28125" style="0" customWidth="1"/>
    <col min="10" max="10" width="30.140625" style="0" customWidth="1"/>
  </cols>
  <sheetData>
    <row r="1" spans="1:10" ht="15">
      <c r="A1" s="38" t="s">
        <v>19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0" ht="45">
      <c r="A3" s="15" t="s">
        <v>6</v>
      </c>
      <c r="B3" s="15" t="s">
        <v>73</v>
      </c>
      <c r="C3" s="16" t="s">
        <v>129</v>
      </c>
      <c r="D3" s="16" t="s">
        <v>9</v>
      </c>
      <c r="E3" s="119" t="s">
        <v>0</v>
      </c>
      <c r="F3" s="17" t="s">
        <v>130</v>
      </c>
      <c r="G3" s="16" t="s">
        <v>131</v>
      </c>
      <c r="H3" s="16" t="s">
        <v>12</v>
      </c>
      <c r="I3" s="16" t="s">
        <v>1</v>
      </c>
      <c r="J3" s="16" t="s">
        <v>220</v>
      </c>
    </row>
    <row r="4" spans="1:10" ht="43.5">
      <c r="A4" s="37">
        <v>1</v>
      </c>
      <c r="B4" s="19" t="s">
        <v>154</v>
      </c>
      <c r="C4" s="172" t="s">
        <v>299</v>
      </c>
      <c r="D4" s="120" t="s">
        <v>13</v>
      </c>
      <c r="E4" s="166">
        <v>50</v>
      </c>
      <c r="F4" s="173"/>
      <c r="G4" s="50"/>
      <c r="H4" s="121"/>
      <c r="I4" s="121"/>
      <c r="J4" s="51"/>
    </row>
    <row r="5" spans="1:10" ht="15">
      <c r="A5" s="214"/>
      <c r="B5" s="214"/>
      <c r="C5" s="214"/>
      <c r="D5" s="214"/>
      <c r="E5" s="214"/>
      <c r="F5" s="214"/>
      <c r="G5" s="158" t="s">
        <v>139</v>
      </c>
      <c r="H5" s="125"/>
      <c r="I5" s="125"/>
      <c r="J5" s="126"/>
    </row>
  </sheetData>
  <sheetProtection/>
  <mergeCells count="1">
    <mergeCell ref="A5:F5"/>
  </mergeCells>
  <printOptions/>
  <pageMargins left="0.7" right="0.7" top="0.75" bottom="0.75" header="0.3" footer="0.3"/>
  <pageSetup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7109375" style="0" customWidth="1"/>
    <col min="2" max="2" width="59.57421875" style="0" customWidth="1"/>
    <col min="3" max="3" width="24.7109375" style="0" customWidth="1"/>
    <col min="4" max="4" width="5.421875" style="0" customWidth="1"/>
    <col min="5" max="5" width="11.7109375" style="0" customWidth="1"/>
    <col min="6" max="6" width="9.57421875" style="0" customWidth="1"/>
    <col min="7" max="7" width="9.28125" style="0" customWidth="1"/>
    <col min="8" max="8" width="19.00390625" style="0" customWidth="1"/>
    <col min="9" max="9" width="19.421875" style="0" customWidth="1"/>
    <col min="10" max="10" width="27.28125" style="0" customWidth="1"/>
  </cols>
  <sheetData>
    <row r="1" spans="1:10" ht="15">
      <c r="A1" s="7" t="s">
        <v>20</v>
      </c>
      <c r="B1" s="8"/>
      <c r="C1" s="12"/>
      <c r="D1" s="8"/>
      <c r="E1" s="13"/>
      <c r="F1" s="14"/>
      <c r="G1" s="8"/>
      <c r="H1" s="14"/>
      <c r="I1" s="213"/>
      <c r="J1" s="213"/>
    </row>
    <row r="2" spans="1:10" ht="15">
      <c r="A2" s="7"/>
      <c r="B2" s="8"/>
      <c r="C2" s="12"/>
      <c r="D2" s="8"/>
      <c r="E2" s="13"/>
      <c r="F2" s="14"/>
      <c r="G2" s="8"/>
      <c r="H2" s="14"/>
      <c r="I2" s="156"/>
      <c r="J2" s="156"/>
    </row>
    <row r="3" spans="1:10" ht="45">
      <c r="A3" s="15" t="s">
        <v>6</v>
      </c>
      <c r="B3" s="15" t="s">
        <v>7</v>
      </c>
      <c r="C3" s="16" t="s">
        <v>8</v>
      </c>
      <c r="D3" s="16" t="s">
        <v>9</v>
      </c>
      <c r="E3" s="16" t="s">
        <v>0</v>
      </c>
      <c r="F3" s="17" t="s">
        <v>18</v>
      </c>
      <c r="G3" s="16" t="s">
        <v>11</v>
      </c>
      <c r="H3" s="17" t="s">
        <v>12</v>
      </c>
      <c r="I3" s="16" t="s">
        <v>1</v>
      </c>
      <c r="J3" s="16" t="s">
        <v>220</v>
      </c>
    </row>
    <row r="4" spans="1:10" ht="15">
      <c r="A4" s="18">
        <v>1</v>
      </c>
      <c r="B4" s="19" t="s">
        <v>21</v>
      </c>
      <c r="C4" s="19" t="s">
        <v>22</v>
      </c>
      <c r="D4" s="20" t="s">
        <v>13</v>
      </c>
      <c r="E4" s="21">
        <v>5</v>
      </c>
      <c r="F4" s="22"/>
      <c r="G4" s="23"/>
      <c r="H4" s="24"/>
      <c r="I4" s="25"/>
      <c r="J4" s="26"/>
    </row>
    <row r="5" spans="1:10" ht="29.25">
      <c r="A5" s="18">
        <v>2</v>
      </c>
      <c r="B5" s="19" t="s">
        <v>23</v>
      </c>
      <c r="C5" s="19" t="s">
        <v>24</v>
      </c>
      <c r="D5" s="20" t="s">
        <v>13</v>
      </c>
      <c r="E5" s="27">
        <v>10</v>
      </c>
      <c r="F5" s="28"/>
      <c r="G5" s="23"/>
      <c r="H5" s="24"/>
      <c r="I5" s="25"/>
      <c r="J5" s="29"/>
    </row>
    <row r="6" spans="1:10" ht="43.5">
      <c r="A6" s="18">
        <v>3</v>
      </c>
      <c r="B6" s="19" t="s">
        <v>25</v>
      </c>
      <c r="C6" s="19" t="s">
        <v>26</v>
      </c>
      <c r="D6" s="20" t="s">
        <v>13</v>
      </c>
      <c r="E6" s="27">
        <v>50</v>
      </c>
      <c r="F6" s="28"/>
      <c r="G6" s="23"/>
      <c r="H6" s="24"/>
      <c r="I6" s="25"/>
      <c r="J6" s="29"/>
    </row>
    <row r="7" spans="1:10" ht="43.5">
      <c r="A7" s="18">
        <v>4</v>
      </c>
      <c r="B7" s="19" t="s">
        <v>27</v>
      </c>
      <c r="C7" s="19" t="s">
        <v>28</v>
      </c>
      <c r="D7" s="20" t="s">
        <v>13</v>
      </c>
      <c r="E7" s="27">
        <v>20</v>
      </c>
      <c r="F7" s="28"/>
      <c r="G7" s="23"/>
      <c r="H7" s="24"/>
      <c r="I7" s="25"/>
      <c r="J7" s="29"/>
    </row>
    <row r="8" spans="1:10" ht="29.25">
      <c r="A8" s="18">
        <v>5</v>
      </c>
      <c r="B8" s="19" t="s">
        <v>29</v>
      </c>
      <c r="C8" s="19" t="s">
        <v>26</v>
      </c>
      <c r="D8" s="20" t="s">
        <v>13</v>
      </c>
      <c r="E8" s="27">
        <v>120</v>
      </c>
      <c r="F8" s="28"/>
      <c r="G8" s="23"/>
      <c r="H8" s="24"/>
      <c r="I8" s="25"/>
      <c r="J8" s="29"/>
    </row>
    <row r="9" spans="1:10" ht="42.75">
      <c r="A9" s="18">
        <v>6</v>
      </c>
      <c r="B9" s="30" t="s">
        <v>298</v>
      </c>
      <c r="C9" s="19" t="s">
        <v>26</v>
      </c>
      <c r="D9" s="20" t="s">
        <v>13</v>
      </c>
      <c r="E9" s="27">
        <v>20</v>
      </c>
      <c r="F9" s="28"/>
      <c r="G9" s="23"/>
      <c r="H9" s="24"/>
      <c r="I9" s="25"/>
      <c r="J9" s="29"/>
    </row>
    <row r="10" spans="1:10" ht="43.5">
      <c r="A10" s="18">
        <v>7</v>
      </c>
      <c r="B10" s="19" t="s">
        <v>30</v>
      </c>
      <c r="C10" s="19" t="s">
        <v>26</v>
      </c>
      <c r="D10" s="20" t="s">
        <v>13</v>
      </c>
      <c r="E10" s="27">
        <v>3000</v>
      </c>
      <c r="F10" s="28"/>
      <c r="G10" s="23"/>
      <c r="H10" s="24"/>
      <c r="I10" s="25"/>
      <c r="J10" s="29"/>
    </row>
    <row r="11" spans="1:10" ht="15">
      <c r="A11" s="18">
        <v>8</v>
      </c>
      <c r="B11" s="19" t="s">
        <v>31</v>
      </c>
      <c r="C11" s="19" t="s">
        <v>32</v>
      </c>
      <c r="D11" s="20" t="s">
        <v>13</v>
      </c>
      <c r="E11" s="27">
        <v>30</v>
      </c>
      <c r="F11" s="28"/>
      <c r="G11" s="23"/>
      <c r="H11" s="24"/>
      <c r="I11" s="25"/>
      <c r="J11" s="29"/>
    </row>
    <row r="12" spans="1:10" ht="29.25">
      <c r="A12" s="18">
        <v>9</v>
      </c>
      <c r="B12" s="19" t="s">
        <v>33</v>
      </c>
      <c r="C12" s="19" t="s">
        <v>34</v>
      </c>
      <c r="D12" s="20" t="s">
        <v>13</v>
      </c>
      <c r="E12" s="27">
        <v>18000</v>
      </c>
      <c r="F12" s="28"/>
      <c r="G12" s="23"/>
      <c r="H12" s="24"/>
      <c r="I12" s="25"/>
      <c r="J12" s="29"/>
    </row>
    <row r="13" spans="1:10" ht="29.25">
      <c r="A13" s="18">
        <v>10</v>
      </c>
      <c r="B13" s="19" t="s">
        <v>35</v>
      </c>
      <c r="C13" s="19" t="s">
        <v>26</v>
      </c>
      <c r="D13" s="20" t="s">
        <v>13</v>
      </c>
      <c r="E13" s="27">
        <v>3000</v>
      </c>
      <c r="F13" s="28"/>
      <c r="G13" s="23"/>
      <c r="H13" s="24"/>
      <c r="I13" s="25"/>
      <c r="J13" s="29"/>
    </row>
    <row r="14" spans="1:10" ht="15">
      <c r="A14" s="18">
        <v>11</v>
      </c>
      <c r="B14" s="19" t="s">
        <v>36</v>
      </c>
      <c r="C14" s="19" t="s">
        <v>37</v>
      </c>
      <c r="D14" s="20" t="s">
        <v>13</v>
      </c>
      <c r="E14" s="27">
        <v>50</v>
      </c>
      <c r="F14" s="28"/>
      <c r="G14" s="23"/>
      <c r="H14" s="24"/>
      <c r="I14" s="25"/>
      <c r="J14" s="29"/>
    </row>
    <row r="15" spans="1:10" ht="15">
      <c r="A15" s="18">
        <v>12</v>
      </c>
      <c r="B15" s="19" t="s">
        <v>38</v>
      </c>
      <c r="C15" s="19" t="s">
        <v>37</v>
      </c>
      <c r="D15" s="20" t="s">
        <v>13</v>
      </c>
      <c r="E15" s="27">
        <v>20</v>
      </c>
      <c r="F15" s="28"/>
      <c r="G15" s="23"/>
      <c r="H15" s="24"/>
      <c r="I15" s="25"/>
      <c r="J15" s="29"/>
    </row>
    <row r="16" spans="1:10" ht="43.5">
      <c r="A16" s="18">
        <v>13</v>
      </c>
      <c r="B16" s="19" t="s">
        <v>39</v>
      </c>
      <c r="C16" s="19" t="s">
        <v>26</v>
      </c>
      <c r="D16" s="20" t="s">
        <v>13</v>
      </c>
      <c r="E16" s="27">
        <v>6000</v>
      </c>
      <c r="F16" s="28"/>
      <c r="G16" s="23"/>
      <c r="H16" s="24"/>
      <c r="I16" s="25"/>
      <c r="J16" s="29"/>
    </row>
    <row r="17" spans="1:10" ht="29.25">
      <c r="A17" s="18">
        <v>14</v>
      </c>
      <c r="B17" s="19" t="s">
        <v>40</v>
      </c>
      <c r="C17" s="19" t="s">
        <v>41</v>
      </c>
      <c r="D17" s="20" t="s">
        <v>13</v>
      </c>
      <c r="E17" s="27">
        <v>10</v>
      </c>
      <c r="F17" s="28"/>
      <c r="G17" s="23"/>
      <c r="H17" s="24"/>
      <c r="I17" s="25"/>
      <c r="J17" s="29"/>
    </row>
    <row r="18" spans="1:10" ht="15">
      <c r="A18" s="18">
        <v>15</v>
      </c>
      <c r="B18" s="31" t="s">
        <v>145</v>
      </c>
      <c r="C18" s="31" t="s">
        <v>146</v>
      </c>
      <c r="D18" s="32" t="s">
        <v>144</v>
      </c>
      <c r="E18" s="33">
        <v>2</v>
      </c>
      <c r="F18" s="34"/>
      <c r="G18" s="23"/>
      <c r="H18" s="24"/>
      <c r="I18" s="25"/>
      <c r="J18" s="29"/>
    </row>
    <row r="19" spans="1:10" ht="15">
      <c r="A19" s="215" t="s">
        <v>4</v>
      </c>
      <c r="B19" s="216"/>
      <c r="C19" s="216"/>
      <c r="D19" s="216"/>
      <c r="E19" s="216"/>
      <c r="F19" s="216"/>
      <c r="G19" s="217"/>
      <c r="H19" s="35"/>
      <c r="I19" s="36"/>
      <c r="J19" s="37"/>
    </row>
  </sheetData>
  <sheetProtection/>
  <mergeCells count="2">
    <mergeCell ref="I1:J1"/>
    <mergeCell ref="A19:G19"/>
  </mergeCells>
  <printOptions/>
  <pageMargins left="0.7" right="0.7" top="0.75" bottom="0.75" header="0.3" footer="0.3"/>
  <pageSetup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2">
      <selection activeCell="I51" sqref="I51"/>
    </sheetView>
  </sheetViews>
  <sheetFormatPr defaultColWidth="9.140625" defaultRowHeight="15"/>
  <cols>
    <col min="1" max="1" width="4.140625" style="0" customWidth="1"/>
    <col min="2" max="2" width="51.7109375" style="0" customWidth="1"/>
    <col min="3" max="3" width="18.7109375" style="0" customWidth="1"/>
    <col min="4" max="4" width="5.28125" style="0" customWidth="1"/>
    <col min="5" max="5" width="7.57421875" style="0" customWidth="1"/>
    <col min="6" max="6" width="9.00390625" style="0" customWidth="1"/>
    <col min="7" max="7" width="7.421875" style="0" customWidth="1"/>
    <col min="8" max="8" width="15.28125" style="0" customWidth="1"/>
    <col min="9" max="9" width="15.140625" style="0" customWidth="1"/>
    <col min="10" max="10" width="27.140625" style="0" customWidth="1"/>
  </cols>
  <sheetData>
    <row r="1" spans="1:10" ht="15">
      <c r="A1" s="38" t="s">
        <v>42</v>
      </c>
      <c r="B1" s="39"/>
      <c r="C1" s="40"/>
      <c r="D1" s="40"/>
      <c r="E1" s="40"/>
      <c r="F1" s="41"/>
      <c r="G1" s="40"/>
      <c r="H1" s="40"/>
      <c r="I1" s="38"/>
      <c r="J1" s="40"/>
    </row>
    <row r="2" spans="1:10" ht="15.75" thickBot="1">
      <c r="A2" s="40"/>
      <c r="B2" s="39"/>
      <c r="C2" s="40"/>
      <c r="D2" s="40"/>
      <c r="E2" s="40"/>
      <c r="F2" s="41"/>
      <c r="G2" s="40"/>
      <c r="H2" s="40"/>
      <c r="I2" s="40"/>
      <c r="J2" s="40"/>
    </row>
    <row r="3" spans="1:10" ht="45">
      <c r="A3" s="42" t="s">
        <v>6</v>
      </c>
      <c r="B3" s="43" t="s">
        <v>7</v>
      </c>
      <c r="C3" s="43" t="s">
        <v>8</v>
      </c>
      <c r="D3" s="43" t="s">
        <v>9</v>
      </c>
      <c r="E3" s="43" t="s">
        <v>0</v>
      </c>
      <c r="F3" s="44" t="s">
        <v>18</v>
      </c>
      <c r="G3" s="45" t="s">
        <v>11</v>
      </c>
      <c r="H3" s="46" t="s">
        <v>12</v>
      </c>
      <c r="I3" s="46" t="s">
        <v>1</v>
      </c>
      <c r="J3" s="47" t="s">
        <v>220</v>
      </c>
    </row>
    <row r="4" spans="1:10" ht="15">
      <c r="A4" s="48">
        <v>1</v>
      </c>
      <c r="B4" s="37" t="s">
        <v>43</v>
      </c>
      <c r="C4" s="37" t="s">
        <v>44</v>
      </c>
      <c r="D4" s="37" t="s">
        <v>13</v>
      </c>
      <c r="E4" s="49">
        <v>2</v>
      </c>
      <c r="F4" s="28"/>
      <c r="G4" s="50"/>
      <c r="H4" s="51"/>
      <c r="I4" s="51"/>
      <c r="J4" s="37"/>
    </row>
    <row r="5" spans="1:10" ht="15">
      <c r="A5" s="48">
        <v>2</v>
      </c>
      <c r="B5" s="19" t="s">
        <v>238</v>
      </c>
      <c r="C5" s="37" t="s">
        <v>46</v>
      </c>
      <c r="D5" s="37" t="s">
        <v>13</v>
      </c>
      <c r="E5" s="49">
        <v>100</v>
      </c>
      <c r="F5" s="28"/>
      <c r="G5" s="50"/>
      <c r="H5" s="51"/>
      <c r="I5" s="51"/>
      <c r="J5" s="37"/>
    </row>
    <row r="6" spans="1:10" ht="15">
      <c r="A6" s="48">
        <v>3</v>
      </c>
      <c r="B6" s="19" t="s">
        <v>239</v>
      </c>
      <c r="C6" s="37" t="s">
        <v>47</v>
      </c>
      <c r="D6" s="37" t="s">
        <v>13</v>
      </c>
      <c r="E6" s="49">
        <v>7500</v>
      </c>
      <c r="F6" s="28"/>
      <c r="G6" s="50"/>
      <c r="H6" s="51"/>
      <c r="I6" s="51"/>
      <c r="J6" s="37"/>
    </row>
    <row r="7" spans="1:10" ht="15">
      <c r="A7" s="48">
        <v>4</v>
      </c>
      <c r="B7" s="19" t="s">
        <v>295</v>
      </c>
      <c r="C7" s="37" t="s">
        <v>47</v>
      </c>
      <c r="D7" s="37" t="s">
        <v>13</v>
      </c>
      <c r="E7" s="49">
        <v>20</v>
      </c>
      <c r="F7" s="28"/>
      <c r="G7" s="50"/>
      <c r="H7" s="51"/>
      <c r="I7" s="51"/>
      <c r="J7" s="37"/>
    </row>
    <row r="8" spans="1:10" ht="15">
      <c r="A8" s="48">
        <v>5</v>
      </c>
      <c r="B8" s="19" t="s">
        <v>296</v>
      </c>
      <c r="C8" s="37" t="s">
        <v>47</v>
      </c>
      <c r="D8" s="37" t="s">
        <v>13</v>
      </c>
      <c r="E8" s="49">
        <v>50</v>
      </c>
      <c r="F8" s="28"/>
      <c r="G8" s="50"/>
      <c r="H8" s="51"/>
      <c r="I8" s="51"/>
      <c r="J8" s="37"/>
    </row>
    <row r="9" spans="1:10" ht="15">
      <c r="A9" s="48">
        <v>6</v>
      </c>
      <c r="B9" s="19" t="s">
        <v>240</v>
      </c>
      <c r="C9" s="37" t="s">
        <v>48</v>
      </c>
      <c r="D9" s="37" t="s">
        <v>13</v>
      </c>
      <c r="E9" s="49">
        <v>2</v>
      </c>
      <c r="F9" s="28"/>
      <c r="G9" s="50"/>
      <c r="H9" s="51"/>
      <c r="I9" s="51"/>
      <c r="J9" s="37"/>
    </row>
    <row r="10" spans="1:10" ht="15">
      <c r="A10" s="48">
        <v>7</v>
      </c>
      <c r="B10" s="19" t="s">
        <v>241</v>
      </c>
      <c r="C10" s="37" t="s">
        <v>47</v>
      </c>
      <c r="D10" s="37" t="s">
        <v>13</v>
      </c>
      <c r="E10" s="49">
        <v>300</v>
      </c>
      <c r="F10" s="28"/>
      <c r="G10" s="50"/>
      <c r="H10" s="51"/>
      <c r="I10" s="51"/>
      <c r="J10" s="37"/>
    </row>
    <row r="11" spans="1:10" ht="15">
      <c r="A11" s="48">
        <v>8</v>
      </c>
      <c r="B11" s="19" t="s">
        <v>187</v>
      </c>
      <c r="C11" s="37" t="s">
        <v>47</v>
      </c>
      <c r="D11" s="37" t="s">
        <v>13</v>
      </c>
      <c r="E11" s="49">
        <v>120</v>
      </c>
      <c r="F11" s="28"/>
      <c r="G11" s="50"/>
      <c r="H11" s="51"/>
      <c r="I11" s="51"/>
      <c r="J11" s="37"/>
    </row>
    <row r="12" spans="1:10" ht="15">
      <c r="A12" s="48">
        <v>9</v>
      </c>
      <c r="B12" s="19" t="s">
        <v>188</v>
      </c>
      <c r="C12" s="37" t="s">
        <v>47</v>
      </c>
      <c r="D12" s="37" t="s">
        <v>13</v>
      </c>
      <c r="E12" s="49">
        <v>40</v>
      </c>
      <c r="F12" s="28"/>
      <c r="G12" s="50"/>
      <c r="H12" s="51"/>
      <c r="I12" s="51"/>
      <c r="J12" s="37"/>
    </row>
    <row r="13" spans="1:10" ht="15">
      <c r="A13" s="48">
        <v>10</v>
      </c>
      <c r="B13" s="19" t="s">
        <v>242</v>
      </c>
      <c r="C13" s="37" t="s">
        <v>47</v>
      </c>
      <c r="D13" s="37" t="s">
        <v>13</v>
      </c>
      <c r="E13" s="49">
        <v>60</v>
      </c>
      <c r="F13" s="28"/>
      <c r="G13" s="50"/>
      <c r="H13" s="51"/>
      <c r="I13" s="51"/>
      <c r="J13" s="37"/>
    </row>
    <row r="14" spans="1:10" ht="15">
      <c r="A14" s="48">
        <v>11</v>
      </c>
      <c r="B14" s="19" t="s">
        <v>189</v>
      </c>
      <c r="C14" s="37" t="s">
        <v>47</v>
      </c>
      <c r="D14" s="37" t="s">
        <v>13</v>
      </c>
      <c r="E14" s="49">
        <v>10</v>
      </c>
      <c r="F14" s="28"/>
      <c r="G14" s="50"/>
      <c r="H14" s="51"/>
      <c r="I14" s="51"/>
      <c r="J14" s="37"/>
    </row>
    <row r="15" spans="1:10" ht="15">
      <c r="A15" s="48">
        <v>12</v>
      </c>
      <c r="B15" s="19" t="s">
        <v>243</v>
      </c>
      <c r="C15" s="37" t="s">
        <v>49</v>
      </c>
      <c r="D15" s="37" t="s">
        <v>13</v>
      </c>
      <c r="E15" s="49">
        <v>8</v>
      </c>
      <c r="F15" s="28"/>
      <c r="G15" s="50"/>
      <c r="H15" s="51"/>
      <c r="I15" s="51"/>
      <c r="J15" s="37"/>
    </row>
    <row r="16" spans="1:10" ht="15">
      <c r="A16" s="48">
        <v>13</v>
      </c>
      <c r="B16" s="19" t="s">
        <v>244</v>
      </c>
      <c r="C16" s="37" t="s">
        <v>50</v>
      </c>
      <c r="D16" s="37" t="s">
        <v>13</v>
      </c>
      <c r="E16" s="49">
        <v>50</v>
      </c>
      <c r="F16" s="28"/>
      <c r="G16" s="50"/>
      <c r="H16" s="51"/>
      <c r="I16" s="51"/>
      <c r="J16" s="37"/>
    </row>
    <row r="17" spans="1:10" ht="15">
      <c r="A17" s="48">
        <v>14</v>
      </c>
      <c r="B17" s="19" t="s">
        <v>245</v>
      </c>
      <c r="C17" s="37" t="s">
        <v>49</v>
      </c>
      <c r="D17" s="37" t="s">
        <v>13</v>
      </c>
      <c r="E17" s="49">
        <v>5</v>
      </c>
      <c r="F17" s="28"/>
      <c r="G17" s="50"/>
      <c r="H17" s="51"/>
      <c r="I17" s="51"/>
      <c r="J17" s="37"/>
    </row>
    <row r="18" spans="1:10" ht="15">
      <c r="A18" s="48">
        <v>15</v>
      </c>
      <c r="B18" s="19" t="s">
        <v>246</v>
      </c>
      <c r="C18" s="37" t="s">
        <v>51</v>
      </c>
      <c r="D18" s="37" t="s">
        <v>13</v>
      </c>
      <c r="E18" s="49">
        <v>100</v>
      </c>
      <c r="F18" s="28"/>
      <c r="G18" s="50"/>
      <c r="H18" s="51"/>
      <c r="I18" s="51"/>
      <c r="J18" s="37"/>
    </row>
    <row r="19" spans="1:10" ht="15">
      <c r="A19" s="48">
        <v>16</v>
      </c>
      <c r="B19" s="19" t="s">
        <v>247</v>
      </c>
      <c r="C19" s="37" t="s">
        <v>48</v>
      </c>
      <c r="D19" s="37" t="s">
        <v>13</v>
      </c>
      <c r="E19" s="49">
        <v>30</v>
      </c>
      <c r="F19" s="28"/>
      <c r="G19" s="50"/>
      <c r="H19" s="51"/>
      <c r="I19" s="51"/>
      <c r="J19" s="37"/>
    </row>
    <row r="20" spans="1:10" ht="15">
      <c r="A20" s="48">
        <v>17</v>
      </c>
      <c r="B20" s="37" t="s">
        <v>190</v>
      </c>
      <c r="C20" s="37" t="s">
        <v>52</v>
      </c>
      <c r="D20" s="37" t="s">
        <v>13</v>
      </c>
      <c r="E20" s="49">
        <v>40</v>
      </c>
      <c r="F20" s="28"/>
      <c r="G20" s="50"/>
      <c r="H20" s="51"/>
      <c r="I20" s="51"/>
      <c r="J20" s="37"/>
    </row>
    <row r="21" spans="1:10" ht="15">
      <c r="A21" s="48">
        <v>18</v>
      </c>
      <c r="B21" s="19" t="s">
        <v>248</v>
      </c>
      <c r="C21" s="37" t="s">
        <v>14</v>
      </c>
      <c r="D21" s="37" t="s">
        <v>13</v>
      </c>
      <c r="E21" s="49">
        <v>4</v>
      </c>
      <c r="F21" s="28"/>
      <c r="G21" s="50"/>
      <c r="H21" s="51"/>
      <c r="I21" s="51"/>
      <c r="J21" s="37"/>
    </row>
    <row r="22" spans="1:10" ht="15">
      <c r="A22" s="48">
        <v>19</v>
      </c>
      <c r="B22" s="31" t="s">
        <v>249</v>
      </c>
      <c r="C22" s="52" t="s">
        <v>14</v>
      </c>
      <c r="D22" s="52" t="s">
        <v>13</v>
      </c>
      <c r="E22" s="53">
        <v>5</v>
      </c>
      <c r="F22" s="34"/>
      <c r="G22" s="54"/>
      <c r="H22" s="55"/>
      <c r="I22" s="55"/>
      <c r="J22" s="52"/>
    </row>
    <row r="23" spans="1:10" ht="15">
      <c r="A23" s="48">
        <v>20</v>
      </c>
      <c r="B23" s="19" t="s">
        <v>250</v>
      </c>
      <c r="C23" s="37" t="s">
        <v>14</v>
      </c>
      <c r="D23" s="37" t="s">
        <v>13</v>
      </c>
      <c r="E23" s="49">
        <v>5</v>
      </c>
      <c r="F23" s="28"/>
      <c r="G23" s="50"/>
      <c r="H23" s="51"/>
      <c r="I23" s="51"/>
      <c r="J23" s="37"/>
    </row>
    <row r="24" spans="1:10" ht="15">
      <c r="A24" s="48">
        <v>21</v>
      </c>
      <c r="B24" s="19" t="s">
        <v>251</v>
      </c>
      <c r="C24" s="37" t="s">
        <v>14</v>
      </c>
      <c r="D24" s="37" t="s">
        <v>13</v>
      </c>
      <c r="E24" s="49">
        <v>5</v>
      </c>
      <c r="F24" s="28"/>
      <c r="G24" s="50"/>
      <c r="H24" s="51"/>
      <c r="I24" s="51"/>
      <c r="J24" s="37"/>
    </row>
    <row r="25" spans="1:10" ht="15">
      <c r="A25" s="48">
        <v>22</v>
      </c>
      <c r="B25" s="19" t="s">
        <v>53</v>
      </c>
      <c r="C25" s="37" t="s">
        <v>54</v>
      </c>
      <c r="D25" s="37" t="s">
        <v>13</v>
      </c>
      <c r="E25" s="49">
        <v>5</v>
      </c>
      <c r="F25" s="28"/>
      <c r="G25" s="50"/>
      <c r="H25" s="51"/>
      <c r="I25" s="51"/>
      <c r="J25" s="37"/>
    </row>
    <row r="26" spans="1:10" ht="15">
      <c r="A26" s="48">
        <v>23</v>
      </c>
      <c r="B26" s="19" t="s">
        <v>55</v>
      </c>
      <c r="C26" s="37" t="s">
        <v>14</v>
      </c>
      <c r="D26" s="37" t="s">
        <v>13</v>
      </c>
      <c r="E26" s="49">
        <v>10</v>
      </c>
      <c r="F26" s="28"/>
      <c r="G26" s="50"/>
      <c r="H26" s="51"/>
      <c r="I26" s="51"/>
      <c r="J26" s="37"/>
    </row>
    <row r="27" spans="1:10" ht="29.25">
      <c r="A27" s="48">
        <v>24</v>
      </c>
      <c r="B27" s="19" t="s">
        <v>143</v>
      </c>
      <c r="C27" s="37" t="s">
        <v>151</v>
      </c>
      <c r="D27" s="37" t="s">
        <v>144</v>
      </c>
      <c r="E27" s="49">
        <v>125</v>
      </c>
      <c r="F27" s="28"/>
      <c r="G27" s="50"/>
      <c r="H27" s="51"/>
      <c r="I27" s="51"/>
      <c r="J27" s="37"/>
    </row>
    <row r="28" spans="1:10" ht="29.25">
      <c r="A28" s="48">
        <v>25</v>
      </c>
      <c r="B28" s="19" t="s">
        <v>56</v>
      </c>
      <c r="C28" s="37" t="s">
        <v>57</v>
      </c>
      <c r="D28" s="37" t="s">
        <v>13</v>
      </c>
      <c r="E28" s="49">
        <v>100</v>
      </c>
      <c r="F28" s="28"/>
      <c r="G28" s="50"/>
      <c r="H28" s="51"/>
      <c r="I28" s="51"/>
      <c r="J28" s="37"/>
    </row>
    <row r="29" spans="1:10" ht="15">
      <c r="A29" s="48">
        <v>26</v>
      </c>
      <c r="B29" s="19" t="s">
        <v>58</v>
      </c>
      <c r="C29" s="37" t="s">
        <v>59</v>
      </c>
      <c r="D29" s="37" t="s">
        <v>13</v>
      </c>
      <c r="E29" s="49">
        <v>5</v>
      </c>
      <c r="F29" s="28"/>
      <c r="G29" s="50"/>
      <c r="H29" s="51"/>
      <c r="I29" s="51"/>
      <c r="J29" s="37"/>
    </row>
    <row r="30" spans="1:10" ht="15">
      <c r="A30" s="48">
        <v>27</v>
      </c>
      <c r="B30" s="19" t="s">
        <v>60</v>
      </c>
      <c r="C30" s="37" t="s">
        <v>49</v>
      </c>
      <c r="D30" s="37" t="s">
        <v>13</v>
      </c>
      <c r="E30" s="49">
        <v>20</v>
      </c>
      <c r="F30" s="28"/>
      <c r="G30" s="50"/>
      <c r="H30" s="51"/>
      <c r="I30" s="51"/>
      <c r="J30" s="37"/>
    </row>
    <row r="31" spans="1:10" ht="15">
      <c r="A31" s="48">
        <v>28</v>
      </c>
      <c r="B31" s="19" t="s">
        <v>191</v>
      </c>
      <c r="C31" s="37" t="s">
        <v>16</v>
      </c>
      <c r="D31" s="37" t="s">
        <v>13</v>
      </c>
      <c r="E31" s="49">
        <v>10</v>
      </c>
      <c r="F31" s="28"/>
      <c r="G31" s="50"/>
      <c r="H31" s="51"/>
      <c r="I31" s="51"/>
      <c r="J31" s="37"/>
    </row>
    <row r="32" spans="1:10" ht="15">
      <c r="A32" s="48">
        <v>29</v>
      </c>
      <c r="B32" s="19" t="s">
        <v>61</v>
      </c>
      <c r="C32" s="37" t="s">
        <v>45</v>
      </c>
      <c r="D32" s="37" t="s">
        <v>13</v>
      </c>
      <c r="E32" s="49">
        <v>10</v>
      </c>
      <c r="F32" s="28"/>
      <c r="G32" s="50"/>
      <c r="H32" s="51"/>
      <c r="I32" s="51"/>
      <c r="J32" s="37"/>
    </row>
    <row r="33" spans="1:10" ht="15">
      <c r="A33" s="48">
        <v>30</v>
      </c>
      <c r="B33" s="19" t="s">
        <v>62</v>
      </c>
      <c r="C33" s="37" t="s">
        <v>63</v>
      </c>
      <c r="D33" s="37" t="s">
        <v>13</v>
      </c>
      <c r="E33" s="49">
        <v>50</v>
      </c>
      <c r="F33" s="28"/>
      <c r="G33" s="50"/>
      <c r="H33" s="51"/>
      <c r="I33" s="51"/>
      <c r="J33" s="37"/>
    </row>
    <row r="34" spans="1:10" ht="15">
      <c r="A34" s="48">
        <v>31</v>
      </c>
      <c r="B34" s="19" t="s">
        <v>252</v>
      </c>
      <c r="C34" s="37" t="s">
        <v>14</v>
      </c>
      <c r="D34" s="37" t="s">
        <v>13</v>
      </c>
      <c r="E34" s="49">
        <v>3</v>
      </c>
      <c r="F34" s="28"/>
      <c r="G34" s="50"/>
      <c r="H34" s="51"/>
      <c r="I34" s="51"/>
      <c r="J34" s="37"/>
    </row>
    <row r="35" spans="1:10" ht="15">
      <c r="A35" s="48">
        <v>32</v>
      </c>
      <c r="B35" s="19" t="s">
        <v>64</v>
      </c>
      <c r="C35" s="37" t="s">
        <v>65</v>
      </c>
      <c r="D35" s="37" t="s">
        <v>66</v>
      </c>
      <c r="E35" s="49">
        <v>80</v>
      </c>
      <c r="F35" s="28"/>
      <c r="G35" s="50"/>
      <c r="H35" s="51"/>
      <c r="I35" s="51"/>
      <c r="J35" s="37"/>
    </row>
    <row r="36" spans="1:10" ht="15">
      <c r="A36" s="48">
        <v>33</v>
      </c>
      <c r="B36" s="19" t="s">
        <v>253</v>
      </c>
      <c r="C36" s="37" t="s">
        <v>49</v>
      </c>
      <c r="D36" s="37" t="s">
        <v>13</v>
      </c>
      <c r="E36" s="49">
        <v>10</v>
      </c>
      <c r="F36" s="28"/>
      <c r="G36" s="50"/>
      <c r="H36" s="51"/>
      <c r="I36" s="51"/>
      <c r="J36" s="37"/>
    </row>
    <row r="37" spans="1:10" ht="15">
      <c r="A37" s="48">
        <v>34</v>
      </c>
      <c r="B37" s="19" t="s">
        <v>67</v>
      </c>
      <c r="C37" s="37" t="s">
        <v>68</v>
      </c>
      <c r="D37" s="37" t="s">
        <v>13</v>
      </c>
      <c r="E37" s="49">
        <v>2</v>
      </c>
      <c r="F37" s="28"/>
      <c r="G37" s="50"/>
      <c r="H37" s="51"/>
      <c r="I37" s="51"/>
      <c r="J37" s="37"/>
    </row>
    <row r="38" spans="1:10" ht="15">
      <c r="A38" s="48">
        <v>35</v>
      </c>
      <c r="B38" s="19" t="s">
        <v>192</v>
      </c>
      <c r="C38" s="37" t="s">
        <v>69</v>
      </c>
      <c r="D38" s="37" t="s">
        <v>13</v>
      </c>
      <c r="E38" s="49">
        <v>10</v>
      </c>
      <c r="F38" s="28"/>
      <c r="G38" s="50"/>
      <c r="H38" s="51"/>
      <c r="I38" s="51"/>
      <c r="J38" s="37"/>
    </row>
    <row r="39" spans="1:10" ht="15">
      <c r="A39" s="48">
        <v>36</v>
      </c>
      <c r="B39" s="19" t="s">
        <v>254</v>
      </c>
      <c r="C39" s="37" t="s">
        <v>70</v>
      </c>
      <c r="D39" s="37" t="s">
        <v>13</v>
      </c>
      <c r="E39" s="49">
        <v>10</v>
      </c>
      <c r="F39" s="28"/>
      <c r="G39" s="50"/>
      <c r="H39" s="51"/>
      <c r="I39" s="51"/>
      <c r="J39" s="37"/>
    </row>
    <row r="40" spans="1:10" ht="15">
      <c r="A40" s="48">
        <v>37</v>
      </c>
      <c r="B40" s="19" t="s">
        <v>255</v>
      </c>
      <c r="C40" s="37" t="s">
        <v>50</v>
      </c>
      <c r="D40" s="37" t="s">
        <v>13</v>
      </c>
      <c r="E40" s="49">
        <v>500</v>
      </c>
      <c r="F40" s="28"/>
      <c r="G40" s="50"/>
      <c r="H40" s="51"/>
      <c r="I40" s="51"/>
      <c r="J40" s="37"/>
    </row>
    <row r="41" spans="1:10" ht="15">
      <c r="A41" s="48">
        <v>38</v>
      </c>
      <c r="B41" s="19" t="s">
        <v>256</v>
      </c>
      <c r="C41" s="37" t="s">
        <v>50</v>
      </c>
      <c r="D41" s="37" t="s">
        <v>13</v>
      </c>
      <c r="E41" s="49">
        <v>100</v>
      </c>
      <c r="F41" s="28"/>
      <c r="G41" s="50"/>
      <c r="H41" s="51"/>
      <c r="I41" s="51"/>
      <c r="J41" s="37"/>
    </row>
    <row r="42" spans="1:10" ht="15">
      <c r="A42" s="48">
        <v>39</v>
      </c>
      <c r="B42" s="19" t="s">
        <v>257</v>
      </c>
      <c r="C42" s="37" t="s">
        <v>16</v>
      </c>
      <c r="D42" s="37" t="s">
        <v>13</v>
      </c>
      <c r="E42" s="49">
        <v>120</v>
      </c>
      <c r="F42" s="28"/>
      <c r="G42" s="50"/>
      <c r="H42" s="51"/>
      <c r="I42" s="51"/>
      <c r="J42" s="37"/>
    </row>
    <row r="43" spans="1:10" ht="29.25">
      <c r="A43" s="48">
        <v>40</v>
      </c>
      <c r="B43" s="19" t="s">
        <v>258</v>
      </c>
      <c r="C43" s="37" t="s">
        <v>14</v>
      </c>
      <c r="D43" s="37" t="s">
        <v>13</v>
      </c>
      <c r="E43" s="49">
        <v>150</v>
      </c>
      <c r="F43" s="28"/>
      <c r="G43" s="50"/>
      <c r="H43" s="51"/>
      <c r="I43" s="51"/>
      <c r="J43" s="37"/>
    </row>
    <row r="44" spans="1:10" ht="15">
      <c r="A44" s="48">
        <v>41</v>
      </c>
      <c r="B44" s="19" t="s">
        <v>193</v>
      </c>
      <c r="C44" s="37" t="s">
        <v>63</v>
      </c>
      <c r="D44" s="37" t="s">
        <v>13</v>
      </c>
      <c r="E44" s="49">
        <v>2100</v>
      </c>
      <c r="F44" s="28"/>
      <c r="G44" s="50"/>
      <c r="H44" s="51"/>
      <c r="I44" s="51"/>
      <c r="J44" s="37"/>
    </row>
    <row r="45" spans="1:10" ht="15">
      <c r="A45" s="48">
        <v>42</v>
      </c>
      <c r="B45" s="19" t="s">
        <v>194</v>
      </c>
      <c r="C45" s="37" t="s">
        <v>71</v>
      </c>
      <c r="D45" s="37" t="s">
        <v>13</v>
      </c>
      <c r="E45" s="49">
        <v>30</v>
      </c>
      <c r="F45" s="28"/>
      <c r="G45" s="50"/>
      <c r="H45" s="51"/>
      <c r="I45" s="51"/>
      <c r="J45" s="37"/>
    </row>
    <row r="46" spans="1:10" ht="15">
      <c r="A46" s="48">
        <v>43</v>
      </c>
      <c r="B46" s="19" t="s">
        <v>195</v>
      </c>
      <c r="C46" s="37" t="s">
        <v>16</v>
      </c>
      <c r="D46" s="37" t="s">
        <v>13</v>
      </c>
      <c r="E46" s="49">
        <v>600</v>
      </c>
      <c r="F46" s="28"/>
      <c r="G46" s="50"/>
      <c r="H46" s="51"/>
      <c r="I46" s="51"/>
      <c r="J46" s="37"/>
    </row>
    <row r="47" spans="1:10" ht="15">
      <c r="A47" s="48">
        <v>44</v>
      </c>
      <c r="B47" s="19" t="s">
        <v>196</v>
      </c>
      <c r="C47" s="37" t="s">
        <v>142</v>
      </c>
      <c r="D47" s="37" t="s">
        <v>13</v>
      </c>
      <c r="E47" s="49">
        <v>20</v>
      </c>
      <c r="F47" s="28"/>
      <c r="G47" s="50"/>
      <c r="H47" s="51"/>
      <c r="I47" s="51"/>
      <c r="J47" s="37"/>
    </row>
    <row r="48" spans="1:10" ht="15">
      <c r="A48" s="48">
        <v>45</v>
      </c>
      <c r="B48" s="37" t="s">
        <v>197</v>
      </c>
      <c r="C48" s="37" t="s">
        <v>16</v>
      </c>
      <c r="D48" s="37" t="s">
        <v>13</v>
      </c>
      <c r="E48" s="49">
        <v>2</v>
      </c>
      <c r="F48" s="28"/>
      <c r="G48" s="50"/>
      <c r="H48" s="51"/>
      <c r="I48" s="51"/>
      <c r="J48" s="37"/>
    </row>
    <row r="49" spans="1:10" ht="15">
      <c r="A49" s="48">
        <v>46</v>
      </c>
      <c r="B49" s="67" t="s">
        <v>260</v>
      </c>
      <c r="C49" s="67" t="s">
        <v>49</v>
      </c>
      <c r="D49" s="67" t="s">
        <v>13</v>
      </c>
      <c r="E49" s="68">
        <v>1</v>
      </c>
      <c r="F49" s="69"/>
      <c r="G49" s="159"/>
      <c r="H49" s="123"/>
      <c r="I49" s="123"/>
      <c r="J49" s="67"/>
    </row>
    <row r="50" spans="1:10" ht="15">
      <c r="A50" s="48">
        <v>47</v>
      </c>
      <c r="B50" s="37" t="s">
        <v>259</v>
      </c>
      <c r="C50" s="37" t="s">
        <v>14</v>
      </c>
      <c r="D50" s="37" t="s">
        <v>13</v>
      </c>
      <c r="E50" s="49">
        <v>5</v>
      </c>
      <c r="F50" s="28"/>
      <c r="G50" s="50"/>
      <c r="H50" s="51"/>
      <c r="I50" s="51"/>
      <c r="J50" s="37"/>
    </row>
    <row r="51" spans="1:10" ht="15">
      <c r="A51" s="212" t="s">
        <v>4</v>
      </c>
      <c r="B51" s="212"/>
      <c r="C51" s="212"/>
      <c r="D51" s="212"/>
      <c r="E51" s="212"/>
      <c r="F51" s="212"/>
      <c r="G51" s="212"/>
      <c r="H51" s="193"/>
      <c r="I51" s="193"/>
      <c r="J51" s="5"/>
    </row>
    <row r="52" spans="1:10" ht="29.25">
      <c r="A52" s="1"/>
      <c r="B52" s="3" t="s">
        <v>153</v>
      </c>
      <c r="C52" s="1"/>
      <c r="D52" s="1"/>
      <c r="E52" s="1"/>
      <c r="F52" s="2"/>
      <c r="G52" s="1"/>
      <c r="H52" s="1"/>
      <c r="I52" s="1"/>
      <c r="J52" s="1"/>
    </row>
    <row r="53" spans="1:7" ht="43.5">
      <c r="A53" s="1"/>
      <c r="B53" s="4" t="s">
        <v>293</v>
      </c>
      <c r="C53" s="1"/>
      <c r="D53" s="1"/>
      <c r="E53" s="1"/>
      <c r="F53" s="2"/>
      <c r="G53" s="1"/>
    </row>
    <row r="54" ht="57.75">
      <c r="B54" s="4" t="s">
        <v>292</v>
      </c>
    </row>
  </sheetData>
  <sheetProtection/>
  <mergeCells count="1">
    <mergeCell ref="A51:G51"/>
  </mergeCells>
  <printOptions/>
  <pageMargins left="0.7" right="0.7" top="0.75" bottom="0.75" header="0.3" footer="0.3"/>
  <pageSetup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9">
      <selection activeCell="I61" sqref="I61"/>
    </sheetView>
  </sheetViews>
  <sheetFormatPr defaultColWidth="9.140625" defaultRowHeight="15"/>
  <cols>
    <col min="1" max="1" width="4.7109375" style="0" customWidth="1"/>
    <col min="2" max="2" width="51.00390625" style="160" customWidth="1"/>
    <col min="3" max="3" width="19.140625" style="0" customWidth="1"/>
    <col min="4" max="4" width="7.7109375" style="206" customWidth="1"/>
    <col min="5" max="5" width="6.8515625" style="0" customWidth="1"/>
    <col min="6" max="6" width="14.7109375" style="0" customWidth="1"/>
    <col min="7" max="7" width="11.7109375" style="0" customWidth="1"/>
    <col min="8" max="8" width="16.140625" style="0" customWidth="1"/>
    <col min="9" max="9" width="14.421875" style="0" customWidth="1"/>
    <col min="10" max="10" width="29.140625" style="0" customWidth="1"/>
  </cols>
  <sheetData>
    <row r="1" spans="1:10" ht="15">
      <c r="A1" s="7" t="s">
        <v>77</v>
      </c>
      <c r="B1" s="161"/>
      <c r="C1" s="56"/>
      <c r="D1" s="199"/>
      <c r="E1" s="57"/>
      <c r="F1" s="58"/>
      <c r="G1" s="59"/>
      <c r="H1" s="60"/>
      <c r="I1" s="218"/>
      <c r="J1" s="218"/>
    </row>
    <row r="2" spans="1:10" ht="15">
      <c r="A2" s="7"/>
      <c r="B2" s="161"/>
      <c r="C2" s="56"/>
      <c r="D2" s="199"/>
      <c r="E2" s="57"/>
      <c r="F2" s="58"/>
      <c r="G2" s="59"/>
      <c r="H2" s="60"/>
      <c r="I2" s="155"/>
      <c r="J2" s="155"/>
    </row>
    <row r="3" spans="1:10" ht="45">
      <c r="A3" s="15" t="s">
        <v>6</v>
      </c>
      <c r="B3" s="16" t="s">
        <v>7</v>
      </c>
      <c r="C3" s="16" t="s">
        <v>78</v>
      </c>
      <c r="D3" s="16" t="s">
        <v>9</v>
      </c>
      <c r="E3" s="16" t="s">
        <v>0</v>
      </c>
      <c r="F3" s="17" t="s">
        <v>18</v>
      </c>
      <c r="G3" s="61" t="s">
        <v>11</v>
      </c>
      <c r="H3" s="62" t="s">
        <v>12</v>
      </c>
      <c r="I3" s="62" t="s">
        <v>1</v>
      </c>
      <c r="J3" s="16" t="s">
        <v>220</v>
      </c>
    </row>
    <row r="4" spans="1:10" ht="15">
      <c r="A4" s="63">
        <v>1</v>
      </c>
      <c r="B4" s="64" t="s">
        <v>261</v>
      </c>
      <c r="C4" s="64" t="s">
        <v>14</v>
      </c>
      <c r="D4" s="200" t="s">
        <v>155</v>
      </c>
      <c r="E4" s="81">
        <v>10</v>
      </c>
      <c r="F4" s="82"/>
      <c r="G4" s="65"/>
      <c r="H4" s="66"/>
      <c r="I4" s="66"/>
      <c r="J4" s="64"/>
    </row>
    <row r="5" spans="1:10" ht="15">
      <c r="A5" s="63">
        <v>2</v>
      </c>
      <c r="B5" s="64" t="s">
        <v>198</v>
      </c>
      <c r="C5" s="64" t="s">
        <v>14</v>
      </c>
      <c r="D5" s="200" t="s">
        <v>155</v>
      </c>
      <c r="E5" s="81">
        <v>10</v>
      </c>
      <c r="F5" s="82"/>
      <c r="G5" s="65"/>
      <c r="H5" s="66"/>
      <c r="I5" s="66"/>
      <c r="J5" s="64"/>
    </row>
    <row r="6" spans="1:10" ht="15">
      <c r="A6" s="63">
        <v>3</v>
      </c>
      <c r="B6" s="64" t="s">
        <v>199</v>
      </c>
      <c r="C6" s="64" t="s">
        <v>14</v>
      </c>
      <c r="D6" s="200" t="s">
        <v>13</v>
      </c>
      <c r="E6" s="81">
        <v>5</v>
      </c>
      <c r="F6" s="82"/>
      <c r="G6" s="65"/>
      <c r="H6" s="66"/>
      <c r="I6" s="66"/>
      <c r="J6" s="64"/>
    </row>
    <row r="7" spans="1:10" ht="15">
      <c r="A7" s="63">
        <v>4</v>
      </c>
      <c r="B7" s="19" t="s">
        <v>297</v>
      </c>
      <c r="C7" s="37" t="s">
        <v>79</v>
      </c>
      <c r="D7" s="201" t="s">
        <v>13</v>
      </c>
      <c r="E7" s="49">
        <v>80</v>
      </c>
      <c r="F7" s="28"/>
      <c r="G7" s="50"/>
      <c r="H7" s="66"/>
      <c r="I7" s="66"/>
      <c r="J7" s="37"/>
    </row>
    <row r="8" spans="1:10" ht="15">
      <c r="A8" s="63">
        <v>5</v>
      </c>
      <c r="B8" s="19" t="s">
        <v>200</v>
      </c>
      <c r="C8" s="37" t="s">
        <v>80</v>
      </c>
      <c r="D8" s="201" t="s">
        <v>13</v>
      </c>
      <c r="E8" s="49">
        <v>10</v>
      </c>
      <c r="F8" s="28"/>
      <c r="G8" s="50"/>
      <c r="H8" s="66"/>
      <c r="I8" s="66"/>
      <c r="J8" s="37"/>
    </row>
    <row r="9" spans="1:10" ht="15">
      <c r="A9" s="63">
        <v>6</v>
      </c>
      <c r="B9" s="64" t="s">
        <v>201</v>
      </c>
      <c r="C9" s="67" t="s">
        <v>177</v>
      </c>
      <c r="D9" s="202" t="s">
        <v>13</v>
      </c>
      <c r="E9" s="68">
        <v>10</v>
      </c>
      <c r="F9" s="69"/>
      <c r="G9" s="50"/>
      <c r="H9" s="66"/>
      <c r="I9" s="66"/>
      <c r="J9" s="67"/>
    </row>
    <row r="10" spans="1:10" ht="15">
      <c r="A10" s="63">
        <v>7</v>
      </c>
      <c r="B10" s="64" t="s">
        <v>202</v>
      </c>
      <c r="C10" s="67" t="s">
        <v>177</v>
      </c>
      <c r="D10" s="202" t="s">
        <v>13</v>
      </c>
      <c r="E10" s="68">
        <v>10</v>
      </c>
      <c r="F10" s="69"/>
      <c r="G10" s="50"/>
      <c r="H10" s="66"/>
      <c r="I10" s="66"/>
      <c r="J10" s="67"/>
    </row>
    <row r="11" spans="1:10" ht="15">
      <c r="A11" s="63">
        <v>8</v>
      </c>
      <c r="B11" s="19" t="s">
        <v>203</v>
      </c>
      <c r="C11" s="37" t="s">
        <v>81</v>
      </c>
      <c r="D11" s="201" t="s">
        <v>13</v>
      </c>
      <c r="E11" s="49">
        <v>1</v>
      </c>
      <c r="F11" s="28"/>
      <c r="G11" s="50"/>
      <c r="H11" s="66"/>
      <c r="I11" s="66"/>
      <c r="J11" s="37"/>
    </row>
    <row r="12" spans="1:10" ht="15">
      <c r="A12" s="63">
        <v>9</v>
      </c>
      <c r="B12" s="19" t="s">
        <v>262</v>
      </c>
      <c r="C12" s="37" t="s">
        <v>82</v>
      </c>
      <c r="D12" s="201" t="s">
        <v>13</v>
      </c>
      <c r="E12" s="49">
        <v>1</v>
      </c>
      <c r="F12" s="28"/>
      <c r="G12" s="50"/>
      <c r="H12" s="66"/>
      <c r="I12" s="66"/>
      <c r="J12" s="37"/>
    </row>
    <row r="13" spans="1:10" ht="15">
      <c r="A13" s="63">
        <v>10</v>
      </c>
      <c r="B13" s="64" t="s">
        <v>263</v>
      </c>
      <c r="C13" s="67" t="s">
        <v>176</v>
      </c>
      <c r="D13" s="202" t="s">
        <v>13</v>
      </c>
      <c r="E13" s="68">
        <v>10</v>
      </c>
      <c r="F13" s="69"/>
      <c r="G13" s="50"/>
      <c r="H13" s="66"/>
      <c r="I13" s="66"/>
      <c r="J13" s="67"/>
    </row>
    <row r="14" spans="1:10" ht="15">
      <c r="A14" s="63">
        <v>11</v>
      </c>
      <c r="B14" s="19" t="s">
        <v>204</v>
      </c>
      <c r="C14" s="37" t="s">
        <v>83</v>
      </c>
      <c r="D14" s="201" t="s">
        <v>13</v>
      </c>
      <c r="E14" s="49">
        <v>100</v>
      </c>
      <c r="F14" s="28"/>
      <c r="G14" s="50"/>
      <c r="H14" s="66"/>
      <c r="I14" s="66"/>
      <c r="J14" s="37"/>
    </row>
    <row r="15" spans="1:10" ht="15">
      <c r="A15" s="63">
        <v>12</v>
      </c>
      <c r="B15" s="19" t="s">
        <v>205</v>
      </c>
      <c r="C15" s="37" t="s">
        <v>50</v>
      </c>
      <c r="D15" s="201" t="s">
        <v>13</v>
      </c>
      <c r="E15" s="49">
        <v>3</v>
      </c>
      <c r="F15" s="28"/>
      <c r="G15" s="50"/>
      <c r="H15" s="66"/>
      <c r="I15" s="66"/>
      <c r="J15" s="37"/>
    </row>
    <row r="16" spans="1:10" ht="29.25">
      <c r="A16" s="63">
        <v>13</v>
      </c>
      <c r="B16" s="19" t="s">
        <v>206</v>
      </c>
      <c r="C16" s="37" t="s">
        <v>49</v>
      </c>
      <c r="D16" s="201" t="s">
        <v>13</v>
      </c>
      <c r="E16" s="49">
        <v>3</v>
      </c>
      <c r="F16" s="28"/>
      <c r="G16" s="50"/>
      <c r="H16" s="66"/>
      <c r="I16" s="66"/>
      <c r="J16" s="37"/>
    </row>
    <row r="17" spans="1:10" ht="15">
      <c r="A17" s="63">
        <v>14</v>
      </c>
      <c r="B17" s="64" t="s">
        <v>170</v>
      </c>
      <c r="C17" s="67" t="s">
        <v>171</v>
      </c>
      <c r="D17" s="202" t="s">
        <v>13</v>
      </c>
      <c r="E17" s="68">
        <v>5</v>
      </c>
      <c r="F17" s="69"/>
      <c r="G17" s="50"/>
      <c r="H17" s="66"/>
      <c r="I17" s="66"/>
      <c r="J17" s="67"/>
    </row>
    <row r="18" spans="1:10" ht="15">
      <c r="A18" s="63">
        <v>15</v>
      </c>
      <c r="B18" s="64" t="s">
        <v>264</v>
      </c>
      <c r="C18" s="67" t="s">
        <v>179</v>
      </c>
      <c r="D18" s="202" t="s">
        <v>13</v>
      </c>
      <c r="E18" s="68">
        <v>5</v>
      </c>
      <c r="F18" s="69"/>
      <c r="G18" s="50"/>
      <c r="H18" s="66"/>
      <c r="I18" s="66"/>
      <c r="J18" s="67"/>
    </row>
    <row r="19" spans="1:10" ht="15">
      <c r="A19" s="63">
        <v>16</v>
      </c>
      <c r="B19" s="19" t="s">
        <v>265</v>
      </c>
      <c r="C19" s="37" t="s">
        <v>84</v>
      </c>
      <c r="D19" s="201" t="s">
        <v>13</v>
      </c>
      <c r="E19" s="49">
        <v>10</v>
      </c>
      <c r="F19" s="28"/>
      <c r="G19" s="50"/>
      <c r="H19" s="66"/>
      <c r="I19" s="66"/>
      <c r="J19" s="37"/>
    </row>
    <row r="20" spans="1:10" ht="15">
      <c r="A20" s="63">
        <v>17</v>
      </c>
      <c r="B20" s="64" t="s">
        <v>266</v>
      </c>
      <c r="C20" s="67" t="s">
        <v>184</v>
      </c>
      <c r="D20" s="202" t="s">
        <v>13</v>
      </c>
      <c r="E20" s="68">
        <v>70</v>
      </c>
      <c r="F20" s="69"/>
      <c r="G20" s="50"/>
      <c r="H20" s="66"/>
      <c r="I20" s="66"/>
      <c r="J20" s="67"/>
    </row>
    <row r="21" spans="1:10" ht="15">
      <c r="A21" s="63">
        <v>18</v>
      </c>
      <c r="B21" s="64" t="s">
        <v>268</v>
      </c>
      <c r="C21" s="67" t="s">
        <v>183</v>
      </c>
      <c r="D21" s="202" t="s">
        <v>13</v>
      </c>
      <c r="E21" s="68">
        <v>15</v>
      </c>
      <c r="F21" s="69"/>
      <c r="G21" s="50"/>
      <c r="H21" s="66"/>
      <c r="I21" s="66"/>
      <c r="J21" s="67"/>
    </row>
    <row r="22" spans="1:10" ht="15">
      <c r="A22" s="63">
        <v>19</v>
      </c>
      <c r="B22" s="19" t="s">
        <v>267</v>
      </c>
      <c r="C22" s="37" t="s">
        <v>85</v>
      </c>
      <c r="D22" s="201" t="s">
        <v>13</v>
      </c>
      <c r="E22" s="49">
        <v>2</v>
      </c>
      <c r="F22" s="28"/>
      <c r="G22" s="50"/>
      <c r="H22" s="66"/>
      <c r="I22" s="66"/>
      <c r="J22" s="37"/>
    </row>
    <row r="23" spans="1:10" ht="15">
      <c r="A23" s="63">
        <v>20</v>
      </c>
      <c r="B23" s="64" t="s">
        <v>207</v>
      </c>
      <c r="C23" s="67" t="s">
        <v>101</v>
      </c>
      <c r="D23" s="202" t="s">
        <v>13</v>
      </c>
      <c r="E23" s="68">
        <v>700</v>
      </c>
      <c r="F23" s="69"/>
      <c r="G23" s="50"/>
      <c r="H23" s="66"/>
      <c r="I23" s="66"/>
      <c r="J23" s="67"/>
    </row>
    <row r="24" spans="1:10" ht="15">
      <c r="A24" s="63">
        <v>21</v>
      </c>
      <c r="B24" s="64" t="s">
        <v>208</v>
      </c>
      <c r="C24" s="67" t="s">
        <v>14</v>
      </c>
      <c r="D24" s="202" t="s">
        <v>13</v>
      </c>
      <c r="E24" s="68">
        <v>5</v>
      </c>
      <c r="F24" s="69"/>
      <c r="G24" s="50"/>
      <c r="H24" s="66"/>
      <c r="I24" s="66"/>
      <c r="J24" s="67"/>
    </row>
    <row r="25" spans="1:10" ht="15">
      <c r="A25" s="63">
        <v>22</v>
      </c>
      <c r="B25" s="64" t="s">
        <v>269</v>
      </c>
      <c r="C25" s="67" t="s">
        <v>185</v>
      </c>
      <c r="D25" s="202" t="s">
        <v>13</v>
      </c>
      <c r="E25" s="68">
        <v>5</v>
      </c>
      <c r="F25" s="69"/>
      <c r="G25" s="50"/>
      <c r="H25" s="66"/>
      <c r="I25" s="66"/>
      <c r="J25" s="67"/>
    </row>
    <row r="26" spans="1:10" ht="29.25">
      <c r="A26" s="63">
        <v>23</v>
      </c>
      <c r="B26" s="19" t="s">
        <v>270</v>
      </c>
      <c r="C26" s="37" t="s">
        <v>50</v>
      </c>
      <c r="D26" s="201" t="s">
        <v>13</v>
      </c>
      <c r="E26" s="49">
        <v>5</v>
      </c>
      <c r="F26" s="28"/>
      <c r="G26" s="50"/>
      <c r="H26" s="66"/>
      <c r="I26" s="66"/>
      <c r="J26" s="37"/>
    </row>
    <row r="27" spans="1:10" ht="15">
      <c r="A27" s="63">
        <v>24</v>
      </c>
      <c r="B27" s="64" t="s">
        <v>271</v>
      </c>
      <c r="C27" s="67" t="s">
        <v>173</v>
      </c>
      <c r="D27" s="202" t="s">
        <v>13</v>
      </c>
      <c r="E27" s="68">
        <v>5</v>
      </c>
      <c r="F27" s="69"/>
      <c r="G27" s="50"/>
      <c r="H27" s="66"/>
      <c r="I27" s="66"/>
      <c r="J27" s="67"/>
    </row>
    <row r="28" spans="1:10" ht="29.25">
      <c r="A28" s="63">
        <v>25</v>
      </c>
      <c r="B28" s="64" t="s">
        <v>272</v>
      </c>
      <c r="C28" s="64" t="s">
        <v>181</v>
      </c>
      <c r="D28" s="202" t="s">
        <v>13</v>
      </c>
      <c r="E28" s="68">
        <v>5</v>
      </c>
      <c r="F28" s="69"/>
      <c r="G28" s="50"/>
      <c r="H28" s="66"/>
      <c r="I28" s="66"/>
      <c r="J28" s="67"/>
    </row>
    <row r="29" spans="1:10" ht="15">
      <c r="A29" s="63">
        <v>26</v>
      </c>
      <c r="B29" s="19" t="s">
        <v>86</v>
      </c>
      <c r="C29" s="37" t="s">
        <v>87</v>
      </c>
      <c r="D29" s="201" t="s">
        <v>13</v>
      </c>
      <c r="E29" s="49">
        <v>5</v>
      </c>
      <c r="F29" s="28"/>
      <c r="G29" s="50"/>
      <c r="H29" s="66"/>
      <c r="I29" s="66"/>
      <c r="J29" s="37"/>
    </row>
    <row r="30" spans="1:10" ht="15">
      <c r="A30" s="63">
        <v>27</v>
      </c>
      <c r="B30" s="64" t="s">
        <v>209</v>
      </c>
      <c r="C30" s="67" t="s">
        <v>182</v>
      </c>
      <c r="D30" s="202" t="s">
        <v>155</v>
      </c>
      <c r="E30" s="68">
        <v>3</v>
      </c>
      <c r="F30" s="69"/>
      <c r="G30" s="50"/>
      <c r="H30" s="66"/>
      <c r="I30" s="66"/>
      <c r="J30" s="67"/>
    </row>
    <row r="31" spans="1:10" ht="15">
      <c r="A31" s="63">
        <v>28</v>
      </c>
      <c r="B31" s="64" t="s">
        <v>210</v>
      </c>
      <c r="C31" s="67" t="s">
        <v>182</v>
      </c>
      <c r="D31" s="202" t="s">
        <v>155</v>
      </c>
      <c r="E31" s="68">
        <v>3</v>
      </c>
      <c r="F31" s="69"/>
      <c r="G31" s="50"/>
      <c r="H31" s="66"/>
      <c r="I31" s="66"/>
      <c r="J31" s="67"/>
    </row>
    <row r="32" spans="1:10" ht="15">
      <c r="A32" s="63">
        <v>29</v>
      </c>
      <c r="B32" s="19" t="s">
        <v>273</v>
      </c>
      <c r="C32" s="37" t="s">
        <v>50</v>
      </c>
      <c r="D32" s="201" t="s">
        <v>13</v>
      </c>
      <c r="E32" s="49">
        <v>2</v>
      </c>
      <c r="F32" s="28"/>
      <c r="G32" s="50"/>
      <c r="H32" s="66"/>
      <c r="I32" s="66"/>
      <c r="J32" s="37"/>
    </row>
    <row r="33" spans="1:10" ht="15">
      <c r="A33" s="63">
        <v>30</v>
      </c>
      <c r="B33" s="19" t="s">
        <v>274</v>
      </c>
      <c r="C33" s="37" t="s">
        <v>14</v>
      </c>
      <c r="D33" s="201" t="s">
        <v>13</v>
      </c>
      <c r="E33" s="49">
        <v>15</v>
      </c>
      <c r="F33" s="28"/>
      <c r="G33" s="50"/>
      <c r="H33" s="66"/>
      <c r="I33" s="66"/>
      <c r="J33" s="37"/>
    </row>
    <row r="34" spans="1:10" ht="15">
      <c r="A34" s="63">
        <v>31</v>
      </c>
      <c r="B34" s="19" t="s">
        <v>88</v>
      </c>
      <c r="C34" s="37" t="s">
        <v>89</v>
      </c>
      <c r="D34" s="201" t="s">
        <v>13</v>
      </c>
      <c r="E34" s="49">
        <v>3</v>
      </c>
      <c r="F34" s="70"/>
      <c r="G34" s="50"/>
      <c r="H34" s="66"/>
      <c r="I34" s="66"/>
      <c r="J34" s="37"/>
    </row>
    <row r="35" spans="1:10" ht="15">
      <c r="A35" s="63">
        <v>32</v>
      </c>
      <c r="B35" s="64" t="s">
        <v>275</v>
      </c>
      <c r="C35" s="67" t="s">
        <v>177</v>
      </c>
      <c r="D35" s="202" t="s">
        <v>13</v>
      </c>
      <c r="E35" s="68">
        <v>5</v>
      </c>
      <c r="F35" s="71"/>
      <c r="G35" s="50"/>
      <c r="H35" s="66"/>
      <c r="I35" s="66"/>
      <c r="J35" s="67"/>
    </row>
    <row r="36" spans="1:10" ht="15">
      <c r="A36" s="63">
        <v>33</v>
      </c>
      <c r="B36" s="64" t="s">
        <v>276</v>
      </c>
      <c r="C36" s="67" t="s">
        <v>177</v>
      </c>
      <c r="D36" s="202" t="s">
        <v>13</v>
      </c>
      <c r="E36" s="68">
        <v>10</v>
      </c>
      <c r="F36" s="71"/>
      <c r="G36" s="50"/>
      <c r="H36" s="66"/>
      <c r="I36" s="66"/>
      <c r="J36" s="67"/>
    </row>
    <row r="37" spans="1:10" ht="15">
      <c r="A37" s="63">
        <v>34</v>
      </c>
      <c r="B37" s="19" t="s">
        <v>277</v>
      </c>
      <c r="C37" s="37" t="s">
        <v>90</v>
      </c>
      <c r="D37" s="201" t="s">
        <v>13</v>
      </c>
      <c r="E37" s="49">
        <v>35</v>
      </c>
      <c r="F37" s="28"/>
      <c r="G37" s="50"/>
      <c r="H37" s="66"/>
      <c r="I37" s="66"/>
      <c r="J37" s="37"/>
    </row>
    <row r="38" spans="1:10" ht="15">
      <c r="A38" s="63">
        <v>35</v>
      </c>
      <c r="B38" s="64" t="s">
        <v>278</v>
      </c>
      <c r="C38" s="67" t="s">
        <v>180</v>
      </c>
      <c r="D38" s="202" t="s">
        <v>13</v>
      </c>
      <c r="E38" s="68">
        <v>10</v>
      </c>
      <c r="F38" s="69"/>
      <c r="G38" s="50"/>
      <c r="H38" s="66"/>
      <c r="I38" s="66"/>
      <c r="J38" s="67"/>
    </row>
    <row r="39" spans="1:10" ht="15">
      <c r="A39" s="63">
        <v>36</v>
      </c>
      <c r="B39" s="19" t="s">
        <v>211</v>
      </c>
      <c r="C39" s="37" t="s">
        <v>91</v>
      </c>
      <c r="D39" s="201" t="s">
        <v>13</v>
      </c>
      <c r="E39" s="49">
        <v>5</v>
      </c>
      <c r="F39" s="28"/>
      <c r="G39" s="50"/>
      <c r="H39" s="66"/>
      <c r="I39" s="66"/>
      <c r="J39" s="37"/>
    </row>
    <row r="40" spans="1:10" ht="15">
      <c r="A40" s="63">
        <v>37</v>
      </c>
      <c r="B40" s="19" t="s">
        <v>92</v>
      </c>
      <c r="C40" s="37" t="s">
        <v>93</v>
      </c>
      <c r="D40" s="201" t="s">
        <v>13</v>
      </c>
      <c r="E40" s="49">
        <v>10</v>
      </c>
      <c r="F40" s="28"/>
      <c r="G40" s="50"/>
      <c r="H40" s="66"/>
      <c r="I40" s="66"/>
      <c r="J40" s="37"/>
    </row>
    <row r="41" spans="1:10" ht="15">
      <c r="A41" s="63">
        <v>38</v>
      </c>
      <c r="B41" s="19" t="s">
        <v>212</v>
      </c>
      <c r="C41" s="37" t="s">
        <v>94</v>
      </c>
      <c r="D41" s="201" t="s">
        <v>13</v>
      </c>
      <c r="E41" s="49">
        <v>70</v>
      </c>
      <c r="F41" s="28"/>
      <c r="G41" s="50"/>
      <c r="H41" s="66"/>
      <c r="I41" s="66"/>
      <c r="J41" s="37"/>
    </row>
    <row r="42" spans="1:10" ht="15">
      <c r="A42" s="63">
        <v>39</v>
      </c>
      <c r="B42" s="19" t="s">
        <v>213</v>
      </c>
      <c r="C42" s="37" t="s">
        <v>152</v>
      </c>
      <c r="D42" s="201" t="s">
        <v>13</v>
      </c>
      <c r="E42" s="49">
        <v>20</v>
      </c>
      <c r="F42" s="28"/>
      <c r="G42" s="50"/>
      <c r="H42" s="66"/>
      <c r="I42" s="66"/>
      <c r="J42" s="37"/>
    </row>
    <row r="43" spans="1:10" ht="15">
      <c r="A43" s="63">
        <v>40</v>
      </c>
      <c r="B43" s="19" t="s">
        <v>95</v>
      </c>
      <c r="C43" s="37" t="s">
        <v>96</v>
      </c>
      <c r="D43" s="201" t="s">
        <v>13</v>
      </c>
      <c r="E43" s="49">
        <v>5</v>
      </c>
      <c r="F43" s="28"/>
      <c r="G43" s="50"/>
      <c r="H43" s="66"/>
      <c r="I43" s="66"/>
      <c r="J43" s="37"/>
    </row>
    <row r="44" spans="1:10" ht="15">
      <c r="A44" s="63">
        <v>41</v>
      </c>
      <c r="B44" s="19" t="s">
        <v>279</v>
      </c>
      <c r="C44" s="37" t="s">
        <v>97</v>
      </c>
      <c r="D44" s="201" t="s">
        <v>13</v>
      </c>
      <c r="E44" s="49">
        <v>5</v>
      </c>
      <c r="F44" s="28"/>
      <c r="G44" s="50"/>
      <c r="H44" s="66"/>
      <c r="I44" s="66"/>
      <c r="J44" s="37"/>
    </row>
    <row r="45" spans="1:10" ht="15">
      <c r="A45" s="63">
        <v>42</v>
      </c>
      <c r="B45" s="64" t="s">
        <v>280</v>
      </c>
      <c r="C45" s="67" t="s">
        <v>52</v>
      </c>
      <c r="D45" s="202" t="s">
        <v>13</v>
      </c>
      <c r="E45" s="68">
        <v>10</v>
      </c>
      <c r="F45" s="69"/>
      <c r="G45" s="50"/>
      <c r="H45" s="66"/>
      <c r="I45" s="66"/>
      <c r="J45" s="67"/>
    </row>
    <row r="46" spans="1:10" ht="15">
      <c r="A46" s="63">
        <v>43</v>
      </c>
      <c r="B46" s="64" t="s">
        <v>281</v>
      </c>
      <c r="C46" s="67" t="s">
        <v>52</v>
      </c>
      <c r="D46" s="202" t="s">
        <v>13</v>
      </c>
      <c r="E46" s="68">
        <v>10</v>
      </c>
      <c r="F46" s="69"/>
      <c r="G46" s="50"/>
      <c r="H46" s="66"/>
      <c r="I46" s="66"/>
      <c r="J46" s="67"/>
    </row>
    <row r="47" spans="1:10" ht="15">
      <c r="A47" s="63">
        <v>44</v>
      </c>
      <c r="B47" s="64" t="s">
        <v>214</v>
      </c>
      <c r="C47" s="67" t="s">
        <v>178</v>
      </c>
      <c r="D47" s="202" t="s">
        <v>13</v>
      </c>
      <c r="E47" s="68">
        <v>5</v>
      </c>
      <c r="F47" s="69"/>
      <c r="G47" s="50"/>
      <c r="H47" s="66"/>
      <c r="I47" s="66"/>
      <c r="J47" s="67"/>
    </row>
    <row r="48" spans="1:10" ht="15">
      <c r="A48" s="63">
        <v>45</v>
      </c>
      <c r="B48" s="19" t="s">
        <v>282</v>
      </c>
      <c r="C48" s="37" t="s">
        <v>98</v>
      </c>
      <c r="D48" s="201" t="s">
        <v>13</v>
      </c>
      <c r="E48" s="49">
        <v>5</v>
      </c>
      <c r="F48" s="28"/>
      <c r="G48" s="50"/>
      <c r="H48" s="66"/>
      <c r="I48" s="66"/>
      <c r="J48" s="37"/>
    </row>
    <row r="49" spans="1:10" ht="15">
      <c r="A49" s="63">
        <v>46</v>
      </c>
      <c r="B49" s="19" t="s">
        <v>99</v>
      </c>
      <c r="C49" s="37" t="s">
        <v>100</v>
      </c>
      <c r="D49" s="201" t="s">
        <v>13</v>
      </c>
      <c r="E49" s="49">
        <v>5</v>
      </c>
      <c r="F49" s="28"/>
      <c r="G49" s="50"/>
      <c r="H49" s="66"/>
      <c r="I49" s="66"/>
      <c r="J49" s="37"/>
    </row>
    <row r="50" spans="1:10" ht="15">
      <c r="A50" s="63">
        <v>47</v>
      </c>
      <c r="B50" s="19" t="s">
        <v>215</v>
      </c>
      <c r="C50" s="37" t="s">
        <v>50</v>
      </c>
      <c r="D50" s="201" t="s">
        <v>13</v>
      </c>
      <c r="E50" s="49">
        <v>250</v>
      </c>
      <c r="F50" s="28"/>
      <c r="G50" s="50"/>
      <c r="H50" s="66"/>
      <c r="I50" s="66"/>
      <c r="J50" s="37"/>
    </row>
    <row r="51" spans="1:10" ht="15">
      <c r="A51" s="63">
        <v>48</v>
      </c>
      <c r="B51" s="19" t="s">
        <v>216</v>
      </c>
      <c r="C51" s="37" t="s">
        <v>101</v>
      </c>
      <c r="D51" s="201" t="s">
        <v>13</v>
      </c>
      <c r="E51" s="49">
        <v>250</v>
      </c>
      <c r="F51" s="28"/>
      <c r="G51" s="50"/>
      <c r="H51" s="66"/>
      <c r="I51" s="66"/>
      <c r="J51" s="37"/>
    </row>
    <row r="52" spans="1:10" ht="15">
      <c r="A52" s="63">
        <v>49</v>
      </c>
      <c r="B52" s="19" t="s">
        <v>283</v>
      </c>
      <c r="C52" s="37" t="s">
        <v>102</v>
      </c>
      <c r="D52" s="201" t="s">
        <v>13</v>
      </c>
      <c r="E52" s="49">
        <v>20</v>
      </c>
      <c r="F52" s="28"/>
      <c r="G52" s="50"/>
      <c r="H52" s="66"/>
      <c r="I52" s="66"/>
      <c r="J52" s="37"/>
    </row>
    <row r="53" spans="1:10" ht="29.25">
      <c r="A53" s="63">
        <v>50</v>
      </c>
      <c r="B53" s="64" t="s">
        <v>217</v>
      </c>
      <c r="C53" s="67" t="s">
        <v>172</v>
      </c>
      <c r="D53" s="202" t="s">
        <v>13</v>
      </c>
      <c r="E53" s="68">
        <v>20</v>
      </c>
      <c r="F53" s="69"/>
      <c r="G53" s="50"/>
      <c r="H53" s="66"/>
      <c r="I53" s="66"/>
      <c r="J53" s="67"/>
    </row>
    <row r="54" spans="1:10" ht="15">
      <c r="A54" s="63">
        <v>51</v>
      </c>
      <c r="B54" s="162" t="s">
        <v>218</v>
      </c>
      <c r="C54" s="72" t="s">
        <v>103</v>
      </c>
      <c r="D54" s="203" t="s">
        <v>13</v>
      </c>
      <c r="E54" s="73">
        <v>15</v>
      </c>
      <c r="F54" s="74"/>
      <c r="G54" s="50"/>
      <c r="H54" s="66"/>
      <c r="I54" s="66"/>
      <c r="J54" s="72"/>
    </row>
    <row r="55" spans="1:10" ht="15">
      <c r="A55" s="63">
        <v>52</v>
      </c>
      <c r="B55" s="174" t="s">
        <v>233</v>
      </c>
      <c r="C55" s="174" t="s">
        <v>15</v>
      </c>
      <c r="D55" s="32" t="s">
        <v>13</v>
      </c>
      <c r="E55" s="53">
        <v>30</v>
      </c>
      <c r="F55" s="34"/>
      <c r="G55" s="176"/>
      <c r="H55" s="177"/>
      <c r="I55" s="178"/>
      <c r="J55" s="67"/>
    </row>
    <row r="56" spans="1:10" ht="15">
      <c r="A56" s="63">
        <v>53</v>
      </c>
      <c r="B56" s="174" t="s">
        <v>234</v>
      </c>
      <c r="C56" s="174" t="s">
        <v>16</v>
      </c>
      <c r="D56" s="32" t="s">
        <v>13</v>
      </c>
      <c r="E56" s="53">
        <v>20</v>
      </c>
      <c r="F56" s="34"/>
      <c r="G56" s="176"/>
      <c r="H56" s="177"/>
      <c r="I56" s="178"/>
      <c r="J56" s="67"/>
    </row>
    <row r="57" spans="1:10" ht="15">
      <c r="A57" s="63">
        <v>54</v>
      </c>
      <c r="B57" s="174" t="s">
        <v>235</v>
      </c>
      <c r="C57" s="174" t="s">
        <v>16</v>
      </c>
      <c r="D57" s="32" t="s">
        <v>13</v>
      </c>
      <c r="E57" s="53">
        <v>10</v>
      </c>
      <c r="F57" s="34"/>
      <c r="G57" s="176"/>
      <c r="H57" s="177"/>
      <c r="I57" s="178"/>
      <c r="J57" s="67"/>
    </row>
    <row r="58" spans="1:10" ht="15">
      <c r="A58" s="63">
        <v>55</v>
      </c>
      <c r="B58" s="174" t="s">
        <v>236</v>
      </c>
      <c r="C58" s="174" t="s">
        <v>162</v>
      </c>
      <c r="D58" s="32" t="s">
        <v>13</v>
      </c>
      <c r="E58" s="53">
        <v>10</v>
      </c>
      <c r="F58" s="34"/>
      <c r="G58" s="176"/>
      <c r="H58" s="177"/>
      <c r="I58" s="178"/>
      <c r="J58" s="67"/>
    </row>
    <row r="59" spans="1:10" ht="15">
      <c r="A59" s="63">
        <v>56</v>
      </c>
      <c r="B59" s="194" t="s">
        <v>300</v>
      </c>
      <c r="C59" s="194" t="s">
        <v>49</v>
      </c>
      <c r="D59" s="198" t="s">
        <v>13</v>
      </c>
      <c r="E59" s="68">
        <v>5</v>
      </c>
      <c r="F59" s="69"/>
      <c r="G59" s="195"/>
      <c r="H59" s="196"/>
      <c r="I59" s="197"/>
      <c r="J59" s="67"/>
    </row>
    <row r="60" spans="1:10" ht="43.5">
      <c r="A60" s="63">
        <v>57</v>
      </c>
      <c r="B60" s="207" t="s">
        <v>301</v>
      </c>
      <c r="C60" s="207" t="s">
        <v>302</v>
      </c>
      <c r="D60" s="198" t="s">
        <v>13</v>
      </c>
      <c r="E60" s="68">
        <v>20</v>
      </c>
      <c r="F60" s="69"/>
      <c r="G60" s="195"/>
      <c r="H60" s="196"/>
      <c r="I60" s="197"/>
      <c r="J60" s="67"/>
    </row>
    <row r="61" spans="1:10" ht="15">
      <c r="A61" s="75" t="s">
        <v>104</v>
      </c>
      <c r="B61" s="163"/>
      <c r="C61" s="75"/>
      <c r="D61" s="204"/>
      <c r="E61" s="75"/>
      <c r="F61" s="76"/>
      <c r="G61" s="77" t="s">
        <v>4</v>
      </c>
      <c r="H61" s="78"/>
      <c r="I61" s="79"/>
      <c r="J61" s="80"/>
    </row>
    <row r="64" spans="2:7" ht="30">
      <c r="B64" s="164" t="s">
        <v>186</v>
      </c>
      <c r="C64" s="6"/>
      <c r="D64" s="205"/>
      <c r="E64" s="6"/>
      <c r="F64" s="6"/>
      <c r="G64" s="6"/>
    </row>
  </sheetData>
  <sheetProtection/>
  <mergeCells count="1">
    <mergeCell ref="I1:J1"/>
  </mergeCells>
  <printOptions/>
  <pageMargins left="0.7" right="0.7" top="0.75" bottom="0.75" header="0.3" footer="0.3"/>
  <pageSetup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.8515625" style="0" customWidth="1"/>
    <col min="2" max="2" width="40.57421875" style="0" customWidth="1"/>
    <col min="3" max="3" width="14.00390625" style="0" customWidth="1"/>
    <col min="4" max="4" width="5.421875" style="0" customWidth="1"/>
    <col min="5" max="5" width="5.00390625" style="0" customWidth="1"/>
    <col min="6" max="6" width="10.00390625" style="0" customWidth="1"/>
    <col min="8" max="8" width="11.8515625" style="0" customWidth="1"/>
    <col min="9" max="9" width="13.140625" style="0" customWidth="1"/>
    <col min="10" max="10" width="23.421875" style="0" customWidth="1"/>
  </cols>
  <sheetData>
    <row r="1" spans="1:10" ht="15">
      <c r="A1" s="38" t="s">
        <v>72</v>
      </c>
      <c r="B1" s="40"/>
      <c r="C1" s="40"/>
      <c r="D1" s="40"/>
      <c r="E1" s="40"/>
      <c r="F1" s="41"/>
      <c r="G1" s="40"/>
      <c r="H1" s="40"/>
      <c r="I1" s="38"/>
      <c r="J1" s="40"/>
    </row>
    <row r="2" spans="1:10" ht="15">
      <c r="A2" s="38"/>
      <c r="B2" s="40"/>
      <c r="C2" s="40"/>
      <c r="D2" s="40"/>
      <c r="E2" s="40"/>
      <c r="F2" s="41"/>
      <c r="G2" s="40"/>
      <c r="H2" s="40"/>
      <c r="I2" s="38"/>
      <c r="J2" s="40"/>
    </row>
    <row r="3" spans="1:10" ht="45">
      <c r="A3" s="15" t="s">
        <v>6</v>
      </c>
      <c r="B3" s="15" t="s">
        <v>73</v>
      </c>
      <c r="C3" s="16" t="s">
        <v>8</v>
      </c>
      <c r="D3" s="16" t="s">
        <v>9</v>
      </c>
      <c r="E3" s="16" t="s">
        <v>0</v>
      </c>
      <c r="F3" s="17" t="s">
        <v>18</v>
      </c>
      <c r="G3" s="61" t="s">
        <v>11</v>
      </c>
      <c r="H3" s="62" t="s">
        <v>12</v>
      </c>
      <c r="I3" s="62" t="s">
        <v>1</v>
      </c>
      <c r="J3" s="16" t="s">
        <v>220</v>
      </c>
    </row>
    <row r="4" spans="1:10" ht="91.5" customHeight="1">
      <c r="A4" s="83" t="s">
        <v>74</v>
      </c>
      <c r="B4" s="84" t="s">
        <v>75</v>
      </c>
      <c r="C4" s="83" t="s">
        <v>76</v>
      </c>
      <c r="D4" s="83" t="s">
        <v>13</v>
      </c>
      <c r="E4" s="85">
        <v>35</v>
      </c>
      <c r="F4" s="86"/>
      <c r="G4" s="87"/>
      <c r="H4" s="88"/>
      <c r="I4" s="88"/>
      <c r="J4" s="37"/>
    </row>
    <row r="5" spans="1:10" ht="15">
      <c r="A5" s="89"/>
      <c r="B5" s="89"/>
      <c r="C5" s="89"/>
      <c r="D5" s="89"/>
      <c r="E5" s="90"/>
      <c r="F5" s="91"/>
      <c r="G5" s="92" t="s">
        <v>4</v>
      </c>
      <c r="H5" s="93"/>
      <c r="I5" s="93"/>
      <c r="J5" s="94"/>
    </row>
    <row r="6" spans="1:10" ht="15">
      <c r="A6" s="11"/>
      <c r="B6" s="11"/>
      <c r="C6" s="11"/>
      <c r="D6" s="11"/>
      <c r="E6" s="11"/>
      <c r="F6" s="11"/>
      <c r="G6" s="11"/>
      <c r="H6" s="11"/>
      <c r="I6" s="11"/>
      <c r="J6" s="11"/>
    </row>
  </sheetData>
  <sheetProtection/>
  <printOptions/>
  <pageMargins left="0.7" right="0.7" top="0.75" bottom="0.75" header="0.3" footer="0.3"/>
  <pageSetup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0">
      <selection activeCell="F4" sqref="F4:F11"/>
    </sheetView>
  </sheetViews>
  <sheetFormatPr defaultColWidth="9.140625" defaultRowHeight="15"/>
  <cols>
    <col min="1" max="1" width="3.8515625" style="0" customWidth="1"/>
    <col min="2" max="2" width="47.8515625" style="0" customWidth="1"/>
    <col min="3" max="3" width="5.57421875" style="0" customWidth="1"/>
    <col min="4" max="4" width="6.00390625" style="0" customWidth="1"/>
    <col min="5" max="5" width="9.140625" style="0" customWidth="1"/>
    <col min="7" max="7" width="19.28125" style="0" customWidth="1"/>
    <col min="8" max="8" width="21.421875" style="0" customWidth="1"/>
    <col min="9" max="9" width="25.140625" style="0" customWidth="1"/>
  </cols>
  <sheetData>
    <row r="1" spans="1:9" ht="15">
      <c r="A1" s="38" t="s">
        <v>105</v>
      </c>
      <c r="B1" s="40"/>
      <c r="C1" s="40"/>
      <c r="D1" s="40"/>
      <c r="E1" s="41"/>
      <c r="F1" s="40"/>
      <c r="G1" s="40"/>
      <c r="H1" s="38"/>
      <c r="I1" s="40"/>
    </row>
    <row r="2" spans="1:9" ht="15">
      <c r="A2" s="40"/>
      <c r="B2" s="40"/>
      <c r="C2" s="40"/>
      <c r="D2" s="40"/>
      <c r="E2" s="41"/>
      <c r="F2" s="40"/>
      <c r="G2" s="40"/>
      <c r="H2" s="40"/>
      <c r="I2" s="40"/>
    </row>
    <row r="3" spans="1:9" ht="45">
      <c r="A3" s="15" t="s">
        <v>6</v>
      </c>
      <c r="B3" s="15" t="s">
        <v>73</v>
      </c>
      <c r="C3" s="16" t="s">
        <v>9</v>
      </c>
      <c r="D3" s="16" t="s">
        <v>0</v>
      </c>
      <c r="E3" s="17" t="s">
        <v>18</v>
      </c>
      <c r="F3" s="61" t="s">
        <v>11</v>
      </c>
      <c r="G3" s="62" t="s">
        <v>12</v>
      </c>
      <c r="H3" s="62" t="s">
        <v>1</v>
      </c>
      <c r="I3" s="16" t="s">
        <v>220</v>
      </c>
    </row>
    <row r="4" spans="1:9" ht="99.75" customHeight="1">
      <c r="A4" s="83" t="s">
        <v>74</v>
      </c>
      <c r="B4" s="84" t="s">
        <v>106</v>
      </c>
      <c r="C4" s="83"/>
      <c r="D4" s="85"/>
      <c r="E4" s="86"/>
      <c r="F4" s="87"/>
      <c r="G4" s="88"/>
      <c r="H4" s="88"/>
      <c r="I4" s="37"/>
    </row>
    <row r="5" spans="1:9" ht="15">
      <c r="A5" s="83" t="s">
        <v>107</v>
      </c>
      <c r="B5" s="84" t="s">
        <v>108</v>
      </c>
      <c r="C5" s="83" t="s">
        <v>13</v>
      </c>
      <c r="D5" s="85">
        <v>1</v>
      </c>
      <c r="E5" s="86">
        <v>180</v>
      </c>
      <c r="F5" s="87"/>
      <c r="G5" s="88"/>
      <c r="H5" s="88"/>
      <c r="I5" s="37"/>
    </row>
    <row r="6" spans="1:9" ht="15">
      <c r="A6" s="83" t="s">
        <v>109</v>
      </c>
      <c r="B6" s="84" t="s">
        <v>110</v>
      </c>
      <c r="C6" s="83" t="s">
        <v>13</v>
      </c>
      <c r="D6" s="85">
        <v>1</v>
      </c>
      <c r="E6" s="86">
        <v>320</v>
      </c>
      <c r="F6" s="87"/>
      <c r="G6" s="88"/>
      <c r="H6" s="88"/>
      <c r="I6" s="37"/>
    </row>
    <row r="7" spans="1:9" ht="172.5" customHeight="1">
      <c r="A7" s="83" t="s">
        <v>111</v>
      </c>
      <c r="B7" s="84" t="s">
        <v>112</v>
      </c>
      <c r="C7" s="83"/>
      <c r="D7" s="85"/>
      <c r="E7" s="86"/>
      <c r="F7" s="87"/>
      <c r="G7" s="88"/>
      <c r="H7" s="88"/>
      <c r="I7" s="37"/>
    </row>
    <row r="8" spans="1:9" ht="15">
      <c r="A8" s="83" t="s">
        <v>107</v>
      </c>
      <c r="B8" s="84" t="s">
        <v>113</v>
      </c>
      <c r="C8" s="83" t="s">
        <v>13</v>
      </c>
      <c r="D8" s="85">
        <v>60</v>
      </c>
      <c r="E8" s="86">
        <v>250</v>
      </c>
      <c r="F8" s="87"/>
      <c r="G8" s="88"/>
      <c r="H8" s="88"/>
      <c r="I8" s="37"/>
    </row>
    <row r="9" spans="1:9" ht="15">
      <c r="A9" s="83" t="s">
        <v>109</v>
      </c>
      <c r="B9" s="84" t="s">
        <v>114</v>
      </c>
      <c r="C9" s="83" t="s">
        <v>13</v>
      </c>
      <c r="D9" s="85">
        <v>50</v>
      </c>
      <c r="E9" s="86">
        <v>270</v>
      </c>
      <c r="F9" s="87"/>
      <c r="G9" s="88"/>
      <c r="H9" s="88"/>
      <c r="I9" s="37"/>
    </row>
    <row r="10" spans="1:9" ht="15">
      <c r="A10" s="83" t="s">
        <v>115</v>
      </c>
      <c r="B10" s="84" t="s">
        <v>116</v>
      </c>
      <c r="C10" s="83" t="s">
        <v>13</v>
      </c>
      <c r="D10" s="85">
        <v>10</v>
      </c>
      <c r="E10" s="86">
        <v>430</v>
      </c>
      <c r="F10" s="87"/>
      <c r="G10" s="88"/>
      <c r="H10" s="88"/>
      <c r="I10" s="37"/>
    </row>
    <row r="11" spans="1:9" ht="72">
      <c r="A11" s="83" t="s">
        <v>117</v>
      </c>
      <c r="B11" s="84" t="s">
        <v>118</v>
      </c>
      <c r="C11" s="83" t="s">
        <v>13</v>
      </c>
      <c r="D11" s="85">
        <v>50</v>
      </c>
      <c r="E11" s="86">
        <v>145</v>
      </c>
      <c r="F11" s="87"/>
      <c r="G11" s="88"/>
      <c r="H11" s="88"/>
      <c r="I11" s="37"/>
    </row>
    <row r="12" spans="1:9" ht="15">
      <c r="A12" s="89"/>
      <c r="B12" s="89"/>
      <c r="C12" s="89"/>
      <c r="D12" s="90"/>
      <c r="E12" s="91"/>
      <c r="F12" s="92" t="s">
        <v>4</v>
      </c>
      <c r="G12" s="93">
        <f>SUM(G4:G11)</f>
        <v>0</v>
      </c>
      <c r="H12" s="93">
        <f>SUM(H4:H11)</f>
        <v>0</v>
      </c>
      <c r="I12" s="94"/>
    </row>
  </sheetData>
  <sheetProtection/>
  <printOptions/>
  <pageMargins left="0.7" right="0.7" top="0.75" bottom="0.75" header="0.3" footer="0.3"/>
  <pageSetup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jpiotrowska</dc:creator>
  <cp:keywords/>
  <dc:description/>
  <cp:lastModifiedBy>jpiotrowska</cp:lastModifiedBy>
  <cp:lastPrinted>2022-05-25T06:42:44Z</cp:lastPrinted>
  <dcterms:created xsi:type="dcterms:W3CDTF">2019-03-19T12:43:04Z</dcterms:created>
  <dcterms:modified xsi:type="dcterms:W3CDTF">2022-05-25T06:43:57Z</dcterms:modified>
  <cp:category/>
  <cp:version/>
  <cp:contentType/>
  <cp:contentStatus/>
</cp:coreProperties>
</file>